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mc:Choice Requires="x15">
      <x15ac:absPath xmlns:x15ac="http://schemas.microsoft.com/office/spreadsheetml/2010/11/ac" url="C:\Users\PC-USER\Desktop\2026都道府県対抗全日本中学生女子大会\作成書類\12.11発送書類\"/>
    </mc:Choice>
  </mc:AlternateContent>
  <xr:revisionPtr revIDLastSave="0" documentId="13_ncr:1_{E7EBFA5D-B2E2-4E97-8F53-A7910E27F81A}" xr6:coauthVersionLast="47" xr6:coauthVersionMax="47" xr10:uidLastSave="{00000000-0000-0000-0000-000000000000}"/>
  <bookViews>
    <workbookView xWindow="-120" yWindow="-120" windowWidth="20730" windowHeight="11040" activeTab="1" xr2:uid="{00000000-000D-0000-FFFF-FFFF00000000}"/>
  </bookViews>
  <sheets>
    <sheet name="③参加申込書の依頼" sheetId="10" r:id="rId1"/>
    <sheet name="入力データ" sheetId="9" r:id="rId2"/>
    <sheet name="参加申込書　印" sheetId="8" r:id="rId3"/>
    <sheet name="プログラム" sheetId="7" r:id="rId4"/>
    <sheet name="④大会会場案内" sheetId="11" r:id="rId5"/>
  </sheets>
  <externalReferences>
    <externalReference r:id="rId6"/>
  </externalReferences>
  <calcPr calcId="191029"/>
</workbook>
</file>

<file path=xl/calcChain.xml><?xml version="1.0" encoding="utf-8"?>
<calcChain xmlns="http://schemas.openxmlformats.org/spreadsheetml/2006/main">
  <c r="P13" i="8" l="1"/>
  <c r="W8" i="7"/>
  <c r="H10" i="8"/>
  <c r="AD4" i="7"/>
  <c r="K37" i="7"/>
  <c r="AP36" i="7"/>
  <c r="AD36" i="7"/>
  <c r="Q36" i="7"/>
  <c r="AU33" i="7"/>
  <c r="AU31" i="7"/>
  <c r="AU29" i="7"/>
  <c r="AU27" i="7"/>
  <c r="AU25" i="7"/>
  <c r="AU23" i="7"/>
  <c r="AU21" i="7"/>
  <c r="AU19" i="7"/>
  <c r="AU17" i="7"/>
  <c r="AF34" i="7"/>
  <c r="AF32" i="7"/>
  <c r="AF30" i="7"/>
  <c r="AF28" i="7"/>
  <c r="AF26" i="7"/>
  <c r="AF24" i="7"/>
  <c r="AF22" i="7"/>
  <c r="AF20" i="7"/>
  <c r="AF18" i="7"/>
  <c r="AA33" i="7"/>
  <c r="AA31" i="7"/>
  <c r="AA29" i="7"/>
  <c r="AA27" i="7"/>
  <c r="AA25" i="7"/>
  <c r="AA23" i="7"/>
  <c r="AA21" i="7"/>
  <c r="AA19" i="7"/>
  <c r="AA17" i="7"/>
  <c r="AC33" i="7"/>
  <c r="AC31" i="7"/>
  <c r="AC29" i="7"/>
  <c r="AC27" i="7"/>
  <c r="AC25" i="7"/>
  <c r="AC23" i="7"/>
  <c r="AC21" i="7"/>
  <c r="AC19" i="7"/>
  <c r="AC17" i="7"/>
  <c r="E33" i="7"/>
  <c r="E31" i="7"/>
  <c r="E29" i="7"/>
  <c r="E27" i="7"/>
  <c r="E25" i="7"/>
  <c r="E23" i="7"/>
  <c r="E21" i="7"/>
  <c r="E19" i="7"/>
  <c r="E17" i="7"/>
  <c r="C17" i="7"/>
  <c r="R7" i="8"/>
  <c r="K7" i="8"/>
  <c r="K6" i="8"/>
  <c r="C2" i="8"/>
  <c r="T11" i="8"/>
  <c r="P11" i="8"/>
  <c r="H22" i="7"/>
  <c r="H18" i="7"/>
  <c r="H20" i="7"/>
  <c r="C19" i="7"/>
  <c r="W33" i="7"/>
  <c r="W31" i="7"/>
  <c r="W29" i="7"/>
  <c r="W27" i="7"/>
  <c r="W25" i="7"/>
  <c r="W23" i="7"/>
  <c r="W21" i="7"/>
  <c r="W19" i="7"/>
  <c r="R20" i="8"/>
  <c r="E18" i="8"/>
  <c r="R18" i="8"/>
  <c r="R17" i="8"/>
  <c r="R14" i="8"/>
  <c r="O8" i="8"/>
  <c r="P12" i="8"/>
  <c r="O10" i="8"/>
  <c r="P9" i="8"/>
  <c r="D11" i="8"/>
  <c r="D10" i="8"/>
  <c r="D9" i="8"/>
  <c r="C8" i="8"/>
  <c r="C7" i="8"/>
  <c r="D4" i="8"/>
  <c r="W17" i="7"/>
  <c r="AO12" i="7"/>
  <c r="AG12" i="7"/>
  <c r="Y12" i="7"/>
  <c r="Q12" i="7"/>
  <c r="I12" i="7"/>
  <c r="A12" i="7"/>
  <c r="G8" i="7"/>
  <c r="G7" i="7"/>
  <c r="G6" i="7"/>
  <c r="G5" i="7"/>
  <c r="I4" i="7"/>
  <c r="I2" i="7"/>
  <c r="C23" i="7"/>
  <c r="C21" i="7"/>
  <c r="H24" i="7"/>
  <c r="C25" i="7"/>
  <c r="H26" i="7"/>
  <c r="C27" i="7"/>
  <c r="H28" i="7"/>
  <c r="C29" i="7"/>
  <c r="H30" i="7"/>
  <c r="C31" i="7"/>
  <c r="H32" i="7"/>
  <c r="C33" i="7"/>
  <c r="H34" i="7"/>
  <c r="W6" i="7"/>
  <c r="H8" i="8"/>
  <c r="F33" i="9"/>
  <c r="F47" i="9"/>
  <c r="F39" i="9"/>
  <c r="F38" i="9"/>
  <c r="F42" i="9"/>
  <c r="F46" i="9"/>
  <c r="F45" i="9"/>
  <c r="F44" i="9"/>
  <c r="F41" i="9"/>
  <c r="F50" i="9"/>
  <c r="F48" i="9"/>
  <c r="F43" i="9"/>
  <c r="F40" i="9"/>
  <c r="F37" i="9"/>
  <c r="F35" i="9"/>
  <c r="F34" i="9"/>
  <c r="F49" i="9"/>
  <c r="F36" i="9"/>
  <c r="D4" i="9"/>
  <c r="AF21" i="7" l="1"/>
  <c r="H29" i="7"/>
  <c r="AF29" i="7"/>
  <c r="AF17" i="7"/>
  <c r="H23" i="7"/>
  <c r="H21" i="7"/>
  <c r="H31" i="7"/>
  <c r="H27" i="7"/>
  <c r="AF23" i="7"/>
  <c r="AF27" i="7"/>
  <c r="AF31" i="7"/>
  <c r="AF33" i="7"/>
  <c r="H19" i="7"/>
  <c r="I3" i="7"/>
  <c r="C6" i="8"/>
  <c r="H25" i="7"/>
  <c r="AF19" i="7"/>
  <c r="H33" i="7"/>
  <c r="AF25" i="7"/>
  <c r="H17" i="7"/>
</calcChain>
</file>

<file path=xl/sharedStrings.xml><?xml version="1.0" encoding="utf-8"?>
<sst xmlns="http://schemas.openxmlformats.org/spreadsheetml/2006/main" count="260" uniqueCount="205">
  <si>
    <t>都道府県名</t>
  </si>
  <si>
    <t>フリガナ</t>
  </si>
  <si>
    <t>チーム名</t>
  </si>
  <si>
    <t>代表者名</t>
  </si>
  <si>
    <t>監督名</t>
  </si>
  <si>
    <t>ｽｺｱﾗｰ名</t>
  </si>
  <si>
    <t>コーチ名</t>
  </si>
  <si>
    <t>資格名</t>
    <rPh sb="0" eb="2">
      <t>シカク</t>
    </rPh>
    <rPh sb="2" eb="3">
      <t>ナ</t>
    </rPh>
    <phoneticPr fontId="5"/>
  </si>
  <si>
    <t>登録番号</t>
    <rPh sb="0" eb="2">
      <t>トウロク</t>
    </rPh>
    <rPh sb="2" eb="4">
      <t>バンゴウ</t>
    </rPh>
    <phoneticPr fontId="5"/>
  </si>
  <si>
    <t>※UN＝ﾕﾆﾌｫｰﾑﾅﾝﾊﾞｰ</t>
    <phoneticPr fontId="2"/>
  </si>
  <si>
    <t>指導者氏名１</t>
    <rPh sb="0" eb="3">
      <t>シドウシャ</t>
    </rPh>
    <rPh sb="3" eb="5">
      <t>シメイ</t>
    </rPh>
    <phoneticPr fontId="5"/>
  </si>
  <si>
    <t>指導者氏名２</t>
    <rPh sb="0" eb="3">
      <t>シドウシャ</t>
    </rPh>
    <rPh sb="3" eb="5">
      <t>シメイ</t>
    </rPh>
    <phoneticPr fontId="5"/>
  </si>
  <si>
    <t>チーム所在地</t>
    <rPh sb="3" eb="6">
      <t>ショザイチ</t>
    </rPh>
    <phoneticPr fontId="2"/>
  </si>
  <si>
    <t>※下記の指導者資格のいずれかを有する者１名の氏名と資格名、登録番号を記載すること。（２名いる場合は２名）</t>
    <rPh sb="20" eb="21">
      <t>メイ</t>
    </rPh>
    <rPh sb="22" eb="24">
      <t>シメイ</t>
    </rPh>
    <rPh sb="25" eb="27">
      <t>シカク</t>
    </rPh>
    <rPh sb="27" eb="28">
      <t>メイ</t>
    </rPh>
    <rPh sb="29" eb="31">
      <t>トウロク</t>
    </rPh>
    <rPh sb="31" eb="33">
      <t>バンゴウ</t>
    </rPh>
    <rPh sb="34" eb="36">
      <t>キサイ</t>
    </rPh>
    <rPh sb="43" eb="44">
      <t>メイ</t>
    </rPh>
    <rPh sb="46" eb="48">
      <t>バアイ</t>
    </rPh>
    <rPh sb="50" eb="51">
      <t>メイ</t>
    </rPh>
    <phoneticPr fontId="5"/>
  </si>
  <si>
    <t>回</t>
    <rPh sb="0" eb="1">
      <t>カイ</t>
    </rPh>
    <phoneticPr fontId="2"/>
  </si>
  <si>
    <t>チーム紹介</t>
    <rPh sb="3" eb="5">
      <t>ショウカイ</t>
    </rPh>
    <phoneticPr fontId="2"/>
  </si>
  <si>
    <t>市町村・区まで記入</t>
    <rPh sb="0" eb="3">
      <t>シチョウソン</t>
    </rPh>
    <rPh sb="4" eb="5">
      <t>ク</t>
    </rPh>
    <rPh sb="7" eb="9">
      <t>キニュウ</t>
    </rPh>
    <phoneticPr fontId="2"/>
  </si>
  <si>
    <t>【　選　手　名　簿　】</t>
    <rPh sb="2" eb="3">
      <t>セン</t>
    </rPh>
    <rPh sb="4" eb="5">
      <t>テ</t>
    </rPh>
    <rPh sb="6" eb="7">
      <t>ナ</t>
    </rPh>
    <rPh sb="8" eb="9">
      <t>ボ</t>
    </rPh>
    <phoneticPr fontId="2"/>
  </si>
  <si>
    <t>※ｽｺｱﾗｰは公式記録員有資格者であること</t>
    <rPh sb="7" eb="9">
      <t>コウシキ</t>
    </rPh>
    <rPh sb="9" eb="11">
      <t>キロク</t>
    </rPh>
    <rPh sb="11" eb="12">
      <t>イン</t>
    </rPh>
    <rPh sb="12" eb="16">
      <t>ユウシカクシャ</t>
    </rPh>
    <phoneticPr fontId="2"/>
  </si>
  <si>
    <t>№</t>
  </si>
  <si>
    <t>UN</t>
  </si>
  <si>
    <t>位置</t>
  </si>
  <si>
    <t>フリガナ</t>
    <phoneticPr fontId="2"/>
  </si>
  <si>
    <t>氏　　名</t>
    <rPh sb="0" eb="1">
      <t>シ</t>
    </rPh>
    <rPh sb="3" eb="4">
      <t>メイ</t>
    </rPh>
    <phoneticPr fontId="2"/>
  </si>
  <si>
    <t>学年</t>
    <rPh sb="0" eb="2">
      <t>ガクネン</t>
    </rPh>
    <phoneticPr fontId="2"/>
  </si>
  <si>
    <t>中堅手</t>
    <rPh sb="0" eb="2">
      <t>チュウケン</t>
    </rPh>
    <rPh sb="2" eb="3">
      <t>シュ</t>
    </rPh>
    <phoneticPr fontId="2"/>
  </si>
  <si>
    <t>右翼手</t>
    <rPh sb="0" eb="2">
      <t>ウヨク</t>
    </rPh>
    <rPh sb="2" eb="3">
      <t>シュ</t>
    </rPh>
    <phoneticPr fontId="2"/>
  </si>
  <si>
    <t>所属</t>
    <rPh sb="0" eb="2">
      <t>ショゾク</t>
    </rPh>
    <phoneticPr fontId="5"/>
  </si>
  <si>
    <t>都道府県名</t>
    <rPh sb="0" eb="4">
      <t>トドウフケン</t>
    </rPh>
    <rPh sb="4" eb="5">
      <t>メイ</t>
    </rPh>
    <phoneticPr fontId="5"/>
  </si>
  <si>
    <t>所在地</t>
    <rPh sb="0" eb="3">
      <t>ショザイチ</t>
    </rPh>
    <phoneticPr fontId="5"/>
  </si>
  <si>
    <t>チーム名</t>
    <rPh sb="3" eb="4">
      <t>メイ</t>
    </rPh>
    <phoneticPr fontId="5"/>
  </si>
  <si>
    <t>代表者名</t>
    <rPh sb="0" eb="3">
      <t>ダイヒョウシャ</t>
    </rPh>
    <rPh sb="3" eb="4">
      <t>メイ</t>
    </rPh>
    <phoneticPr fontId="5"/>
  </si>
  <si>
    <t>ｽｺｱﾗｰ名</t>
    <rPh sb="5" eb="6">
      <t>メイ</t>
    </rPh>
    <phoneticPr fontId="5"/>
  </si>
  <si>
    <t>連絡責任者</t>
    <rPh sb="0" eb="2">
      <t>レンラク</t>
    </rPh>
    <rPh sb="2" eb="4">
      <t>セキニン</t>
    </rPh>
    <rPh sb="4" eb="5">
      <t>シャ</t>
    </rPh>
    <phoneticPr fontId="5"/>
  </si>
  <si>
    <t>※ｽｺｱﾗｰは公式記録員有資格者であること</t>
    <rPh sb="7" eb="9">
      <t>コウシキ</t>
    </rPh>
    <rPh sb="9" eb="12">
      <t>キロクイン</t>
    </rPh>
    <rPh sb="12" eb="16">
      <t>ユウシカクシャ</t>
    </rPh>
    <phoneticPr fontId="5"/>
  </si>
  <si>
    <t>連絡先</t>
    <rPh sb="0" eb="3">
      <t>レンラクサキ</t>
    </rPh>
    <phoneticPr fontId="5"/>
  </si>
  <si>
    <t>監督名</t>
    <rPh sb="0" eb="2">
      <t>カントク</t>
    </rPh>
    <rPh sb="2" eb="3">
      <t>メイ</t>
    </rPh>
    <phoneticPr fontId="5"/>
  </si>
  <si>
    <t>コーチ名</t>
    <rPh sb="3" eb="4">
      <t>メイ</t>
    </rPh>
    <phoneticPr fontId="5"/>
  </si>
  <si>
    <t>氏名</t>
    <rPh sb="0" eb="2">
      <t>シメイ</t>
    </rPh>
    <phoneticPr fontId="2"/>
  </si>
  <si>
    <t>登録番号</t>
    <rPh sb="0" eb="2">
      <t>トウロク</t>
    </rPh>
    <rPh sb="2" eb="4">
      <t>バンゴウ</t>
    </rPh>
    <phoneticPr fontId="2"/>
  </si>
  <si>
    <t>位置</t>
    <rPh sb="0" eb="2">
      <t>イチ</t>
    </rPh>
    <phoneticPr fontId="2"/>
  </si>
  <si>
    <t>学年</t>
    <rPh sb="0" eb="2">
      <t>ガクネン</t>
    </rPh>
    <phoneticPr fontId="5"/>
  </si>
  <si>
    <t>女子用入力シート</t>
    <rPh sb="0" eb="2">
      <t>ジョシ</t>
    </rPh>
    <rPh sb="2" eb="3">
      <t>ヨウ</t>
    </rPh>
    <rPh sb="3" eb="5">
      <t>ニュウリョク</t>
    </rPh>
    <phoneticPr fontId="5"/>
  </si>
  <si>
    <t>北海道</t>
    <rPh sb="0" eb="3">
      <t>ホ</t>
    </rPh>
    <phoneticPr fontId="5"/>
  </si>
  <si>
    <t>投  手</t>
  </si>
  <si>
    <t>大会名</t>
    <rPh sb="0" eb="2">
      <t>タイカイ</t>
    </rPh>
    <rPh sb="2" eb="3">
      <t>メイ</t>
    </rPh>
    <phoneticPr fontId="5"/>
  </si>
  <si>
    <t>青森県</t>
    <rPh sb="0" eb="2">
      <t>アオモリ</t>
    </rPh>
    <rPh sb="2" eb="3">
      <t>ケン</t>
    </rPh>
    <phoneticPr fontId="5"/>
  </si>
  <si>
    <t>捕  手</t>
  </si>
  <si>
    <t>岩手県</t>
    <rPh sb="2" eb="3">
      <t>ケン</t>
    </rPh>
    <phoneticPr fontId="5"/>
  </si>
  <si>
    <t>一塁手</t>
  </si>
  <si>
    <t>フリガナ</t>
    <phoneticPr fontId="5"/>
  </si>
  <si>
    <t>宮城県</t>
    <rPh sb="2" eb="3">
      <t>ケン</t>
    </rPh>
    <phoneticPr fontId="5"/>
  </si>
  <si>
    <t>二塁手</t>
    <rPh sb="0" eb="3">
      <t>ニルイシュ</t>
    </rPh>
    <phoneticPr fontId="5"/>
  </si>
  <si>
    <t>秋田県</t>
    <rPh sb="2" eb="3">
      <t>ケン</t>
    </rPh>
    <phoneticPr fontId="5"/>
  </si>
  <si>
    <t>三塁手</t>
  </si>
  <si>
    <t>住所</t>
    <rPh sb="0" eb="2">
      <t>ジュウショ</t>
    </rPh>
    <phoneticPr fontId="2"/>
  </si>
  <si>
    <t>郵便番号</t>
    <rPh sb="0" eb="4">
      <t>ユウビンバンゴウ</t>
    </rPh>
    <phoneticPr fontId="5"/>
  </si>
  <si>
    <t>山形県</t>
    <rPh sb="2" eb="3">
      <t>ケン</t>
    </rPh>
    <phoneticPr fontId="5"/>
  </si>
  <si>
    <t>遊撃手</t>
    <rPh sb="0" eb="3">
      <t>ユウゲキシュ</t>
    </rPh>
    <phoneticPr fontId="2"/>
  </si>
  <si>
    <t>福島県</t>
  </si>
  <si>
    <t>左翼手</t>
    <rPh sb="0" eb="3">
      <t>サヨクシュ</t>
    </rPh>
    <phoneticPr fontId="5"/>
  </si>
  <si>
    <t>※半角(ハイフン付）</t>
    <rPh sb="1" eb="3">
      <t>ハンカク</t>
    </rPh>
    <rPh sb="8" eb="9">
      <t>ツキ</t>
    </rPh>
    <phoneticPr fontId="2"/>
  </si>
  <si>
    <t>※半角（ハイフン付）</t>
    <rPh sb="8" eb="9">
      <t>ツキ</t>
    </rPh>
    <phoneticPr fontId="2"/>
  </si>
  <si>
    <t>群馬県</t>
  </si>
  <si>
    <t>内野手</t>
    <rPh sb="0" eb="3">
      <t>ナイヤシュ</t>
    </rPh>
    <phoneticPr fontId="5"/>
  </si>
  <si>
    <t>氏名</t>
  </si>
  <si>
    <t>埼玉県</t>
  </si>
  <si>
    <t>外野手</t>
    <rPh sb="0" eb="3">
      <t>ガイヤシュ</t>
    </rPh>
    <phoneticPr fontId="5"/>
  </si>
  <si>
    <t>連絡責任者</t>
    <rPh sb="0" eb="2">
      <t>レンラク</t>
    </rPh>
    <rPh sb="2" eb="5">
      <t>セキニンシャ</t>
    </rPh>
    <phoneticPr fontId="2"/>
  </si>
  <si>
    <t>千葉県</t>
  </si>
  <si>
    <t>東京都</t>
    <rPh sb="2" eb="3">
      <t>ト</t>
    </rPh>
    <phoneticPr fontId="5"/>
  </si>
  <si>
    <t>打方</t>
    <rPh sb="0" eb="2">
      <t>ウチカタ</t>
    </rPh>
    <phoneticPr fontId="5"/>
  </si>
  <si>
    <t>神奈川県</t>
  </si>
  <si>
    <t>L</t>
    <phoneticPr fontId="5"/>
  </si>
  <si>
    <t>山梨県</t>
  </si>
  <si>
    <t>R</t>
    <phoneticPr fontId="5"/>
  </si>
  <si>
    <t>Tel</t>
    <phoneticPr fontId="2"/>
  </si>
  <si>
    <t>富山県</t>
  </si>
  <si>
    <t>S</t>
    <phoneticPr fontId="5"/>
  </si>
  <si>
    <t>石川県</t>
  </si>
  <si>
    <t>携帯</t>
    <rPh sb="0" eb="2">
      <t>ケイタイ</t>
    </rPh>
    <phoneticPr fontId="2"/>
  </si>
  <si>
    <t>福井県</t>
  </si>
  <si>
    <t>Mail</t>
    <phoneticPr fontId="2"/>
  </si>
  <si>
    <t>※半角、成績等の送信用</t>
    <rPh sb="4" eb="6">
      <t>セイセキ</t>
    </rPh>
    <rPh sb="6" eb="7">
      <t>トウ</t>
    </rPh>
    <rPh sb="8" eb="11">
      <t>ソウシンヨウ</t>
    </rPh>
    <phoneticPr fontId="2"/>
  </si>
  <si>
    <t>新潟県</t>
  </si>
  <si>
    <t>携帯Mail</t>
    <rPh sb="0" eb="2">
      <t>ケイタイ</t>
    </rPh>
    <phoneticPr fontId="2"/>
  </si>
  <si>
    <t>※半角、大会当日の雨天時対応等連絡用</t>
    <rPh sb="4" eb="6">
      <t>タイカイ</t>
    </rPh>
    <rPh sb="6" eb="8">
      <t>トウジツ</t>
    </rPh>
    <rPh sb="9" eb="11">
      <t>ウテン</t>
    </rPh>
    <rPh sb="11" eb="12">
      <t>ジ</t>
    </rPh>
    <rPh sb="12" eb="14">
      <t>タイオウ</t>
    </rPh>
    <rPh sb="14" eb="15">
      <t>トウ</t>
    </rPh>
    <rPh sb="15" eb="18">
      <t>レンラクヨウ</t>
    </rPh>
    <phoneticPr fontId="2"/>
  </si>
  <si>
    <t>岐阜県</t>
  </si>
  <si>
    <t>１年</t>
    <rPh sb="1" eb="2">
      <t>ネン</t>
    </rPh>
    <phoneticPr fontId="5"/>
  </si>
  <si>
    <t>フリガナ</t>
    <phoneticPr fontId="5"/>
  </si>
  <si>
    <t>静岡県</t>
  </si>
  <si>
    <t>２年</t>
    <rPh sb="1" eb="2">
      <t>ネン</t>
    </rPh>
    <phoneticPr fontId="5"/>
  </si>
  <si>
    <t>指導者資格</t>
    <rPh sb="0" eb="3">
      <t>シドウシャ</t>
    </rPh>
    <rPh sb="3" eb="5">
      <t>シカク</t>
    </rPh>
    <phoneticPr fontId="2"/>
  </si>
  <si>
    <t>愛知県</t>
  </si>
  <si>
    <t>監督(３０)</t>
    <rPh sb="0" eb="2">
      <t>カントク</t>
    </rPh>
    <phoneticPr fontId="5"/>
  </si>
  <si>
    <t>三重県</t>
  </si>
  <si>
    <t>滋賀県</t>
  </si>
  <si>
    <t>指導者資格１</t>
    <rPh sb="0" eb="3">
      <t>シドウシャ</t>
    </rPh>
    <rPh sb="3" eb="5">
      <t>シカク</t>
    </rPh>
    <phoneticPr fontId="5"/>
  </si>
  <si>
    <t>資格名</t>
    <rPh sb="0" eb="2">
      <t>シカク</t>
    </rPh>
    <rPh sb="2" eb="3">
      <t>メイ</t>
    </rPh>
    <phoneticPr fontId="2"/>
  </si>
  <si>
    <t>京都府</t>
    <rPh sb="2" eb="3">
      <t>フ</t>
    </rPh>
    <phoneticPr fontId="5"/>
  </si>
  <si>
    <t>大阪府</t>
    <rPh sb="2" eb="3">
      <t>フ</t>
    </rPh>
    <phoneticPr fontId="5"/>
  </si>
  <si>
    <t>公認準指導員</t>
    <rPh sb="0" eb="2">
      <t>コウニン</t>
    </rPh>
    <rPh sb="2" eb="6">
      <t>ジュンシドウイン</t>
    </rPh>
    <phoneticPr fontId="2"/>
  </si>
  <si>
    <t>※半角</t>
    <rPh sb="1" eb="3">
      <t>ハンカク</t>
    </rPh>
    <phoneticPr fontId="5"/>
  </si>
  <si>
    <t>※全角（日本　太郎）</t>
    <rPh sb="1" eb="3">
      <t>ゼンカク</t>
    </rPh>
    <rPh sb="4" eb="6">
      <t>ニホン</t>
    </rPh>
    <rPh sb="7" eb="9">
      <t>タロウ</t>
    </rPh>
    <phoneticPr fontId="5"/>
  </si>
  <si>
    <t>兵庫県</t>
  </si>
  <si>
    <t>選手</t>
    <rPh sb="0" eb="2">
      <t>センシュ</t>
    </rPh>
    <phoneticPr fontId="2"/>
  </si>
  <si>
    <t>№</t>
    <phoneticPr fontId="2"/>
  </si>
  <si>
    <t>ＵＮ</t>
    <phoneticPr fontId="2"/>
  </si>
  <si>
    <t>フリガナ</t>
    <phoneticPr fontId="2"/>
  </si>
  <si>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</si>
  <si>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</si>
  <si>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</si>
  <si>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</si>
  <si>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</si>
  <si>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</si>
  <si>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</si>
  <si>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</si>
  <si>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</si>
  <si>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</si>
  <si>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</si>
  <si>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</si>
  <si>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</si>
  <si>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</si>
  <si>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</si>
  <si>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</si>
  <si>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</si>
  <si>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</si>
  <si>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</si>
  <si>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チーム紹介</t>
    <rPh sb="3" eb="5">
      <t>ショウカイ</t>
    </rPh>
    <phoneticPr fontId="5"/>
  </si>
  <si>
    <t>チーム集合写真はプログラム用ページに貼り付けるか写真に名前をつけて</t>
    <phoneticPr fontId="5"/>
  </si>
  <si>
    <t>実行委員会事務局へご送付願います。</t>
    <rPh sb="0" eb="2">
      <t>ジッコウ</t>
    </rPh>
    <rPh sb="2" eb="5">
      <t>イインカイ</t>
    </rPh>
    <rPh sb="5" eb="8">
      <t>ジムキョク</t>
    </rPh>
    <rPh sb="10" eb="12">
      <t>ソウフ</t>
    </rPh>
    <rPh sb="12" eb="13">
      <t>ネガ</t>
    </rPh>
    <phoneticPr fontId="5"/>
  </si>
  <si>
    <t>協会年月日</t>
    <rPh sb="0" eb="2">
      <t>キョウカイ</t>
    </rPh>
    <rPh sb="2" eb="5">
      <t>ネンガッピ</t>
    </rPh>
    <phoneticPr fontId="5"/>
  </si>
  <si>
    <t>協会会長</t>
    <rPh sb="0" eb="2">
      <t>キョウカイ</t>
    </rPh>
    <rPh sb="2" eb="4">
      <t>カイチョウ</t>
    </rPh>
    <phoneticPr fontId="5"/>
  </si>
  <si>
    <t>指導者資格２</t>
    <rPh sb="0" eb="3">
      <t>シドウシャ</t>
    </rPh>
    <rPh sb="3" eb="5">
      <t>シカク</t>
    </rPh>
    <phoneticPr fontId="5"/>
  </si>
  <si>
    <t>コーチ(３１)</t>
    <phoneticPr fontId="5"/>
  </si>
  <si>
    <t>コーチ(３２)</t>
    <phoneticPr fontId="5"/>
  </si>
  <si>
    <t>スコアラー名</t>
    <rPh sb="5" eb="6">
      <t>メイ</t>
    </rPh>
    <phoneticPr fontId="2"/>
  </si>
  <si>
    <t>所属団体長年月日</t>
    <rPh sb="0" eb="2">
      <t>ショゾク</t>
    </rPh>
    <rPh sb="2" eb="4">
      <t>ダンタイ</t>
    </rPh>
    <rPh sb="4" eb="5">
      <t>チョウ</t>
    </rPh>
    <rPh sb="5" eb="8">
      <t>ネンガッピ</t>
    </rPh>
    <phoneticPr fontId="5"/>
  </si>
  <si>
    <t>㊞</t>
    <phoneticPr fontId="2"/>
  </si>
  <si>
    <t>※半角数字のみ入力</t>
    <rPh sb="3" eb="5">
      <t>スウジ</t>
    </rPh>
    <rPh sb="7" eb="9">
      <t>ニュウリョク</t>
    </rPh>
    <phoneticPr fontId="5"/>
  </si>
  <si>
    <t> </t>
  </si>
  <si>
    <t>チーム責任者 殿</t>
  </si>
  <si>
    <t>大会プログラム掲載用参加申込書のご提出について(お願い)</t>
    <rPh sb="25" eb="26">
      <t>ネガ</t>
    </rPh>
    <phoneticPr fontId="5"/>
  </si>
  <si>
    <t>拝啓</t>
  </si>
  <si>
    <t xml:space="preserve">  時下ますますご清栄のこととお慶び申し上げます。</t>
  </si>
  <si>
    <t xml:space="preserve">  標記の件につきまして「個人情報の保護に関する法律」の施行に伴い、大会参加申込書に記載された個人情報は、競技会参加に関する資格確認ならびに競技会参加に関する関係資料送付等の際にのみ利用いたしますことを予めご承知おき下さいますようお願い申し上げます。</t>
  </si>
  <si>
    <t xml:space="preserve">  つきましては、参加申込書とは別に大会プログラム掲載用参加申込書のご提出につきまして、何卒ご理解とご協力のほど宜しくお願い申し上げます。</t>
  </si>
  <si>
    <t>敬具</t>
  </si>
  <si>
    <t xml:space="preserve">  なお、大会プログラムへの個人情報の掲載に関しましては、位置（ポジション）・UN（ユニフォームナンバー）・氏名・年齢（学年）・登録チーム名のみ掲載いたしますことを併せてご承知おき下さいますようお願い申し上げます。また、本データは本大会公式記録員のデータとしても使用いたしますので、かならずデータでの提出をお願いいたしますとともに、「入力データ」シートに入力してください。（直に各シートに入力することがないようにお願いいたします。）</t>
    <rPh sb="110" eb="111">
      <t>ホン</t>
    </rPh>
    <rPh sb="115" eb="118">
      <t>ホンタイカイ</t>
    </rPh>
    <rPh sb="118" eb="120">
      <t>コウシキ</t>
    </rPh>
    <rPh sb="120" eb="123">
      <t>キロクイン</t>
    </rPh>
    <rPh sb="131" eb="133">
      <t>シヨウ</t>
    </rPh>
    <rPh sb="150" eb="152">
      <t>テイシュツ</t>
    </rPh>
    <rPh sb="154" eb="155">
      <t>ネガ</t>
    </rPh>
    <rPh sb="167" eb="169">
      <t>ニュウリョク</t>
    </rPh>
    <rPh sb="177" eb="179">
      <t>ニュウリョク</t>
    </rPh>
    <rPh sb="187" eb="188">
      <t>ジカ</t>
    </rPh>
    <rPh sb="189" eb="190">
      <t>カク</t>
    </rPh>
    <rPh sb="194" eb="196">
      <t>ニュウリョク</t>
    </rPh>
    <rPh sb="207" eb="208">
      <t>ネガ</t>
    </rPh>
    <phoneticPr fontId="2"/>
  </si>
  <si>
    <t>チーム写真</t>
    <rPh sb="3" eb="5">
      <t>シャシン</t>
    </rPh>
    <phoneticPr fontId="2"/>
  </si>
  <si>
    <r>
      <t xml:space="preserve">  </t>
    </r>
    <r>
      <rPr>
        <sz val="11"/>
        <rFont val="ＭＳ 明朝"/>
        <family val="1"/>
        <charset val="128"/>
      </rPr>
      <t>公益財団法人</t>
    </r>
    <r>
      <rPr>
        <sz val="11"/>
        <rFont val="Century"/>
        <family val="1"/>
      </rPr>
      <t xml:space="preserve">  </t>
    </r>
    <r>
      <rPr>
        <sz val="11"/>
        <rFont val="ＭＳ 明朝"/>
        <family val="1"/>
        <charset val="128"/>
      </rPr>
      <t>日本ソフトボール協会</t>
    </r>
    <rPh sb="2" eb="4">
      <t>コウエキ</t>
    </rPh>
    <phoneticPr fontId="5"/>
  </si>
  <si>
    <t>フリガナ</t>
    <phoneticPr fontId="5"/>
  </si>
  <si>
    <t>TEL</t>
    <phoneticPr fontId="2"/>
  </si>
  <si>
    <r>
      <t xml:space="preserve">  </t>
    </r>
    <r>
      <rPr>
        <sz val="11"/>
        <rFont val="ＭＳ 明朝"/>
        <family val="1"/>
        <charset val="128"/>
      </rPr>
      <t>都道府県協会長</t>
    </r>
    <r>
      <rPr>
        <sz val="11"/>
        <rFont val="Century"/>
        <family val="1"/>
      </rPr>
      <t xml:space="preserve">   </t>
    </r>
    <r>
      <rPr>
        <sz val="11"/>
        <rFont val="ＭＳ 明朝"/>
        <family val="1"/>
        <charset val="128"/>
      </rPr>
      <t>殿</t>
    </r>
    <r>
      <rPr>
        <sz val="11"/>
        <rFont val="Century"/>
        <family val="1"/>
      </rPr>
      <t xml:space="preserve">       </t>
    </r>
    <phoneticPr fontId="5"/>
  </si>
  <si>
    <t xml:space="preserve">所 属 団 体 長（チーム代表者） </t>
    <phoneticPr fontId="2"/>
  </si>
  <si>
    <r>
      <t xml:space="preserve">  </t>
    </r>
    <r>
      <rPr>
        <sz val="11"/>
        <rFont val="ＭＳ 明朝"/>
        <family val="1"/>
        <charset val="128"/>
      </rPr>
      <t>プログラム掲載用の選手は身体・人物ともに適当と認め、参加申し込みをいたします。</t>
    </r>
    <r>
      <rPr>
        <sz val="11"/>
        <rFont val="Century"/>
        <family val="1"/>
      </rPr>
      <t xml:space="preserve">                     </t>
    </r>
    <r>
      <rPr>
        <sz val="11"/>
        <rFont val="ＭＳ 明朝"/>
        <family val="1"/>
        <charset val="128"/>
      </rPr>
      <t>　</t>
    </r>
    <rPh sb="7" eb="10">
      <t>ケイサイヨウ</t>
    </rPh>
    <rPh sb="11" eb="13">
      <t>センシュ</t>
    </rPh>
    <phoneticPr fontId="5"/>
  </si>
  <si>
    <r>
      <t xml:space="preserve">  </t>
    </r>
    <r>
      <rPr>
        <sz val="11"/>
        <rFont val="ＭＳ 明朝"/>
        <family val="1"/>
        <charset val="128"/>
      </rPr>
      <t>上記チームは</t>
    </r>
    <r>
      <rPr>
        <sz val="11"/>
        <rFont val="Century"/>
        <family val="1"/>
      </rPr>
      <t xml:space="preserve">                          </t>
    </r>
    <r>
      <rPr>
        <sz val="11"/>
        <rFont val="Century"/>
        <family val="1"/>
      </rPr>
      <t xml:space="preserve">                                               </t>
    </r>
    <r>
      <rPr>
        <sz val="11"/>
        <rFont val="ＭＳ 明朝"/>
        <family val="1"/>
        <charset val="128"/>
      </rPr>
      <t>平成</t>
    </r>
    <r>
      <rPr>
        <sz val="11"/>
        <rFont val="Century"/>
        <family val="1"/>
      </rPr>
      <t xml:space="preserve">      </t>
    </r>
    <r>
      <rPr>
        <sz val="11"/>
        <rFont val="ＭＳ 明朝"/>
        <family val="1"/>
        <charset val="128"/>
      </rPr>
      <t>年</t>
    </r>
    <r>
      <rPr>
        <sz val="11"/>
        <rFont val="Century"/>
        <family val="1"/>
      </rPr>
      <t xml:space="preserve">     </t>
    </r>
    <r>
      <rPr>
        <sz val="11"/>
        <rFont val="ＭＳ 明朝"/>
        <family val="1"/>
        <charset val="128"/>
      </rPr>
      <t>月</t>
    </r>
    <r>
      <rPr>
        <sz val="11"/>
        <rFont val="Century"/>
        <family val="1"/>
      </rPr>
      <t xml:space="preserve">     </t>
    </r>
    <r>
      <rPr>
        <sz val="11"/>
        <rFont val="ＭＳ 明朝"/>
        <family val="1"/>
        <charset val="128"/>
      </rPr>
      <t>日</t>
    </r>
    <phoneticPr fontId="5"/>
  </si>
  <si>
    <r>
      <rPr>
        <sz val="11"/>
        <rFont val="ＭＳ Ｐ明朝"/>
        <family val="1"/>
        <charset val="128"/>
      </rPr>
      <t>代表として出場権を得ましたので証明します。</t>
    </r>
    <r>
      <rPr>
        <sz val="11"/>
        <rFont val="Century"/>
        <family val="1"/>
      </rPr>
      <t xml:space="preserve"> </t>
    </r>
    <phoneticPr fontId="2"/>
  </si>
  <si>
    <t>和暦で入力</t>
    <rPh sb="0" eb="2">
      <t>ワレキ</t>
    </rPh>
    <rPh sb="3" eb="5">
      <t>ニュウリョク</t>
    </rPh>
    <phoneticPr fontId="2"/>
  </si>
  <si>
    <t>㊞</t>
    <phoneticPr fontId="2"/>
  </si>
  <si>
    <t>公益財団法人　日本ソフトボール協会長　殿</t>
    <rPh sb="0" eb="2">
      <t>コウエキ</t>
    </rPh>
    <rPh sb="2" eb="4">
      <t>ザイダン</t>
    </rPh>
    <rPh sb="4" eb="6">
      <t>ホウジン</t>
    </rPh>
    <rPh sb="7" eb="9">
      <t>ニホン</t>
    </rPh>
    <rPh sb="15" eb="17">
      <t>キョウカイ</t>
    </rPh>
    <rPh sb="17" eb="18">
      <t>チョウ</t>
    </rPh>
    <rPh sb="19" eb="20">
      <t>ドノ</t>
    </rPh>
    <phoneticPr fontId="2"/>
  </si>
  <si>
    <t>都道府県協会長</t>
    <rPh sb="0" eb="4">
      <t>トドウフケン</t>
    </rPh>
    <rPh sb="4" eb="6">
      <t>キョウカイ</t>
    </rPh>
    <rPh sb="6" eb="7">
      <t>チョウ</t>
    </rPh>
    <phoneticPr fontId="2"/>
  </si>
  <si>
    <t>長野県</t>
    <rPh sb="0" eb="3">
      <t>ナガノケン</t>
    </rPh>
    <phoneticPr fontId="2"/>
  </si>
  <si>
    <t>トレーナー名</t>
    <rPh sb="5" eb="6">
      <t>メイ</t>
    </rPh>
    <phoneticPr fontId="2"/>
  </si>
  <si>
    <t>自動入力</t>
    <rPh sb="0" eb="2">
      <t>ジドウ</t>
    </rPh>
    <rPh sb="2" eb="4">
      <t>ニュウリョク</t>
    </rPh>
    <phoneticPr fontId="2"/>
  </si>
  <si>
    <t>公認コーチ１</t>
    <rPh sb="0" eb="2">
      <t>コウニン</t>
    </rPh>
    <phoneticPr fontId="2"/>
  </si>
  <si>
    <t>公認コーチ２</t>
    <rPh sb="0" eb="2">
      <t>コウニン</t>
    </rPh>
    <phoneticPr fontId="2"/>
  </si>
  <si>
    <t>公認コーチ３</t>
    <rPh sb="0" eb="2">
      <t>コウニン</t>
    </rPh>
    <phoneticPr fontId="2"/>
  </si>
  <si>
    <t>公認コーチ４</t>
    <rPh sb="0" eb="2">
      <t>コウニン</t>
    </rPh>
    <phoneticPr fontId="2"/>
  </si>
  <si>
    <t>ソフトボールスタートコーチ</t>
    <phoneticPr fontId="2"/>
  </si>
  <si>
    <t>※半角数字のみ入力</t>
    <rPh sb="1" eb="3">
      <t>ハンカク</t>
    </rPh>
    <rPh sb="3" eb="5">
      <t>スウジ</t>
    </rPh>
    <rPh sb="7" eb="9">
      <t>ニュウリョク</t>
    </rPh>
    <phoneticPr fontId="5"/>
  </si>
  <si>
    <t>今大会の過去の成績</t>
    <rPh sb="0" eb="1">
      <t>コン</t>
    </rPh>
    <rPh sb="1" eb="3">
      <t>タイカイ</t>
    </rPh>
    <rPh sb="4" eb="6">
      <t>カコ</t>
    </rPh>
    <rPh sb="7" eb="9">
      <t>セイセキ</t>
    </rPh>
    <phoneticPr fontId="2"/>
  </si>
  <si>
    <t>優勝</t>
    <rPh sb="0" eb="2">
      <t>ユウショウ</t>
    </rPh>
    <phoneticPr fontId="2"/>
  </si>
  <si>
    <t>優　　勝</t>
    <rPh sb="0" eb="1">
      <t>ユウ</t>
    </rPh>
    <rPh sb="3" eb="4">
      <t>マサル</t>
    </rPh>
    <phoneticPr fontId="2"/>
  </si>
  <si>
    <t>準優勝</t>
    <rPh sb="0" eb="3">
      <t>ジュンユウショウ</t>
    </rPh>
    <phoneticPr fontId="2"/>
  </si>
  <si>
    <t>３　　位</t>
    <rPh sb="3" eb="4">
      <t>イ</t>
    </rPh>
    <phoneticPr fontId="2"/>
  </si>
  <si>
    <t>過去の成績</t>
    <rPh sb="0" eb="2">
      <t>カコ</t>
    </rPh>
    <rPh sb="3" eb="5">
      <t>セイセキ</t>
    </rPh>
    <phoneticPr fontId="2"/>
  </si>
  <si>
    <t>３位</t>
    <rPh sb="1" eb="2">
      <t>イ</t>
    </rPh>
    <phoneticPr fontId="2"/>
  </si>
  <si>
    <t>自動入力（強制入力可）※半角カナ</t>
    <rPh sb="0" eb="2">
      <t>ジドウ</t>
    </rPh>
    <rPh sb="2" eb="4">
      <t>ニュウリョク</t>
    </rPh>
    <rPh sb="5" eb="7">
      <t>キョウセイ</t>
    </rPh>
    <rPh sb="7" eb="9">
      <t>ニュウリョク</t>
    </rPh>
    <rPh sb="9" eb="10">
      <t>カ</t>
    </rPh>
    <rPh sb="12" eb="14">
      <t>ハンカク</t>
    </rPh>
    <phoneticPr fontId="5"/>
  </si>
  <si>
    <t>参　加　申　込　書</t>
    <rPh sb="0" eb="1">
      <t>サン</t>
    </rPh>
    <rPh sb="2" eb="3">
      <t>カ</t>
    </rPh>
    <rPh sb="4" eb="5">
      <t>サル</t>
    </rPh>
    <rPh sb="6" eb="7">
      <t>コ</t>
    </rPh>
    <rPh sb="8" eb="9">
      <t>ショ</t>
    </rPh>
    <phoneticPr fontId="2"/>
  </si>
  <si>
    <t>一般社団法人　群馬県ソフトボール協会</t>
    <rPh sb="0" eb="2">
      <t>イッパン</t>
    </rPh>
    <rPh sb="2" eb="4">
      <t>シャダン</t>
    </rPh>
    <rPh sb="4" eb="6">
      <t>ホウジン</t>
    </rPh>
    <rPh sb="7" eb="10">
      <t>グンマケン</t>
    </rPh>
    <rPh sb="16" eb="18">
      <t>キョウカイ</t>
    </rPh>
    <phoneticPr fontId="5"/>
  </si>
  <si>
    <t>gunma.softball@sage.ocn.ne.jp</t>
    <phoneticPr fontId="2"/>
  </si>
  <si>
    <t>大会会場案内について</t>
    <rPh sb="2" eb="4">
      <t>カイジョウ</t>
    </rPh>
    <rPh sb="4" eb="6">
      <t>アンナイ</t>
    </rPh>
    <phoneticPr fontId="5"/>
  </si>
  <si>
    <t>よろしくお願いいたします。　　　　　　　　　　　　　　　　　　　　　　　　　　　　　　　　　　　　　</t>
    <rPh sb="5" eb="6">
      <t>ネガ</t>
    </rPh>
    <phoneticPr fontId="2"/>
  </si>
  <si>
    <t>令和7年１2月吉日</t>
    <rPh sb="0" eb="2">
      <t>レイワ</t>
    </rPh>
    <rPh sb="3" eb="4">
      <t>ネン</t>
    </rPh>
    <rPh sb="6" eb="7">
      <t>ガツ</t>
    </rPh>
    <rPh sb="7" eb="9">
      <t>キチジツ</t>
    </rPh>
    <phoneticPr fontId="5"/>
  </si>
  <si>
    <t>https://www.gunma-softball.org/　</t>
  </si>
  <si>
    <t>箕郷総合運動公園 - 高崎市公式ホームページ</t>
  </si>
  <si>
    <t>群馬総合運動場 - 高崎市公式ホームページ</t>
  </si>
  <si>
    <t>高崎市ソフトボール場 宇津木スタジアム</t>
  </si>
  <si>
    <t>坂東橋緑地公園 | 渋川市観光情報</t>
  </si>
  <si>
    <t>ＪＯＣジュニアオリンピックカップ　第22回都道府県対抗全日本中学生女子ソフトボール大会</t>
    <rPh sb="17" eb="18">
      <t>ダイ</t>
    </rPh>
    <rPh sb="20" eb="33">
      <t>カイトドウフケンタイコウゼンニホンチュウガクセイ</t>
    </rPh>
    <rPh sb="33" eb="35">
      <t>ジョシ</t>
    </rPh>
    <rPh sb="41" eb="43">
      <t>タイカイ</t>
    </rPh>
    <phoneticPr fontId="5"/>
  </si>
  <si>
    <t>スタートコーチ（教員免許状所持者）</t>
    <rPh sb="8" eb="10">
      <t>キョウイン</t>
    </rPh>
    <rPh sb="10" eb="13">
      <t>メンキョジョウ</t>
    </rPh>
    <rPh sb="13" eb="15">
      <t>ショジ</t>
    </rPh>
    <rPh sb="15" eb="16">
      <t>シャ</t>
    </rPh>
    <phoneticPr fontId="2"/>
  </si>
  <si>
    <t>茨城県</t>
    <rPh sb="0" eb="2">
      <t>イバラキ</t>
    </rPh>
    <rPh sb="2" eb="3">
      <t>ケン</t>
    </rPh>
    <phoneticPr fontId="2"/>
  </si>
  <si>
    <t>栃木県</t>
    <rPh sb="0" eb="3">
      <t>トチギケン</t>
    </rPh>
    <phoneticPr fontId="2"/>
  </si>
  <si>
    <t>下記Webサイトの　高崎市（地図情報システム）　・　渋川市（関連地図）　を　参照ねがいます。　</t>
    <rPh sb="30" eb="34">
      <t>カンレンチズ</t>
    </rPh>
    <phoneticPr fontId="2"/>
  </si>
  <si>
    <t xml:space="preserve">  大会会場につきましては、一般社団法人群馬県ソフトボール協会のホームページ　グラウンド情報　　　　　　　</t>
    <rPh sb="2" eb="4">
      <t>タイカイ</t>
    </rPh>
    <rPh sb="4" eb="6">
      <t>カイジョウ</t>
    </rPh>
    <rPh sb="14" eb="18">
      <t>イッパンシャダン</t>
    </rPh>
    <rPh sb="18" eb="20">
      <t>ホウジン</t>
    </rPh>
    <rPh sb="20" eb="23">
      <t>グンマケン</t>
    </rPh>
    <rPh sb="29" eb="31">
      <t>キョウカイ</t>
    </rPh>
    <rPh sb="44" eb="46">
      <t>ジョウホウ</t>
    </rPh>
    <phoneticPr fontId="2"/>
  </si>
  <si>
    <t>（都道府県対抗中学生大会）</t>
    <rPh sb="1" eb="5">
      <t>トドウフケン</t>
    </rPh>
    <rPh sb="5" eb="7">
      <t>タイコウ</t>
    </rPh>
    <rPh sb="7" eb="10">
      <t>チュウガクセイ</t>
    </rPh>
    <rPh sb="10" eb="12">
      <t>タイカイ</t>
    </rPh>
    <phoneticPr fontId="5"/>
  </si>
  <si>
    <t>ﾄﾚｰﾅｰ名</t>
    <rPh sb="5" eb="6">
      <t>メイ</t>
    </rPh>
    <phoneticPr fontId="5"/>
  </si>
  <si>
    <t>ﾄﾚｰﾅｰ名</t>
    <phoneticPr fontId="2"/>
  </si>
  <si>
    <t>ＪＯＣジュニアオリンピックカップ　第22回都道府県対抗全日本中学生女子ソフトボール大会 参加申込書【大会プログラム掲載用】</t>
    <phoneticPr fontId="2"/>
  </si>
  <si>
    <t>　指導者資格：①公認コーチ１～４　②ソフトボールスタートコーチ　③公認準指導員　④スタートコーチ（教員免許状所持者）</t>
    <rPh sb="8" eb="10">
      <t>コウニン</t>
    </rPh>
    <rPh sb="49" eb="51">
      <t>キョウイン</t>
    </rPh>
    <rPh sb="51" eb="54">
      <t>メンキョジョウ</t>
    </rPh>
    <rPh sb="54" eb="57">
      <t>ショジシャジョウキュウシドウイン</t>
    </rPh>
    <phoneticPr fontId="5"/>
  </si>
  <si>
    <t>携帯</t>
    <phoneticPr fontId="2"/>
  </si>
  <si>
    <t>Mail :</t>
    <phoneticPr fontId="2"/>
  </si>
  <si>
    <t>携帯Mail :</t>
    <rPh sb="0" eb="2">
      <t>ケイタイ</t>
    </rPh>
    <phoneticPr fontId="2"/>
  </si>
  <si>
    <t>令和　　年　　月　　日</t>
    <rPh sb="0" eb="2">
      <t>レイワ</t>
    </rPh>
    <rPh sb="4" eb="5">
      <t>ネン</t>
    </rPh>
    <rPh sb="7" eb="8">
      <t>ツキ</t>
    </rPh>
    <rPh sb="10" eb="11">
      <t>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</si>
</sst>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quot;000\-0000"/>
    <numFmt numFmtId="177" formatCode="0_);[Red]\(0\)"/>
    <numFmt numFmtId="178" formatCode="&quot;電&quot;&quot;話&quot;####\-\(##\)\-####"/>
  </numFmts>
  <fonts count="22" x14ac:knownFonts="1">
    <font>
      <sz val="11"/>
      <name val="ＭＳ Ｐゴシック"/>
      <family val="3"/>
      <charset val="128"/>
    </font>
    <font>
      <sz val="12"/>
      <name val="ＭＳ Ｐ明朝"/>
      <family val="1"/>
      <charset val="128"/>
    </font>
    <font>
      <sz val="6"/>
      <name val="ＭＳ Ｐゴシック"/>
      <family val="3"/>
      <charset val="128"/>
    </font>
    <font>
      <sz val="11"/>
      <name val="ＭＳ Ｐ明朝"/>
      <family val="1"/>
      <charset val="128"/>
    </font>
    <font>
      <sz val="10.5"/>
      <name val="ＭＳ Ｐ明朝"/>
      <family val="1"/>
      <charset val="128"/>
    </font>
    <font>
      <sz val="6"/>
      <name val="ＭＳ Ｐ明朝"/>
      <family val="1"/>
      <charset val="128"/>
    </font>
    <font>
      <sz val="8"/>
      <name val="ＭＳ Ｐ明朝"/>
      <family val="1"/>
      <charset val="128"/>
    </font>
    <font>
      <sz val="10"/>
      <name val="ＭＳ Ｐ明朝"/>
      <family val="1"/>
      <charset val="128"/>
    </font>
    <font>
      <sz val="12"/>
      <name val="ＭＳ Ｐゴシック"/>
      <family val="3"/>
      <charset val="128"/>
    </font>
    <font>
      <b/>
      <sz val="14"/>
      <name val="ＭＳ Ｐ明朝"/>
      <family val="1"/>
      <charset val="128"/>
    </font>
    <font>
      <sz val="14"/>
      <name val="ＭＳ Ｐ明朝"/>
      <family val="1"/>
      <charset val="128"/>
    </font>
    <font>
      <sz val="9"/>
      <name val="ＭＳ Ｐ明朝"/>
      <family val="1"/>
      <charset val="128"/>
    </font>
    <font>
      <sz val="8"/>
      <name val="ＭＳ 明朝"/>
      <family val="1"/>
      <charset val="128"/>
    </font>
    <font>
      <sz val="11"/>
      <name val="ＭＳ 明朝"/>
      <family val="1"/>
      <charset val="128"/>
    </font>
    <font>
      <u/>
      <sz val="16"/>
      <name val="Meiryo UI"/>
      <family val="3"/>
      <charset val="128"/>
    </font>
    <font>
      <sz val="11"/>
      <name val="Meiryo UI"/>
      <family val="3"/>
      <charset val="128"/>
    </font>
    <font>
      <sz val="12"/>
      <name val="Meiryo UI"/>
      <family val="3"/>
      <charset val="128"/>
    </font>
    <font>
      <sz val="9"/>
      <color indexed="81"/>
      <name val="ＭＳ Ｐゴシック"/>
      <family val="3"/>
      <charset val="128"/>
    </font>
    <font>
      <b/>
      <sz val="9"/>
      <color indexed="81"/>
      <name val="ＭＳ Ｐゴシック"/>
      <family val="3"/>
      <charset val="128"/>
    </font>
    <font>
      <sz val="11"/>
      <name val="Century"/>
      <family val="1"/>
    </font>
    <font>
      <u/>
      <sz val="12"/>
      <color theme="10"/>
      <name val="ＭＳ Ｐ明朝"/>
      <family val="1"/>
      <charset val="128"/>
    </font>
    <font>
      <sz val="11"/>
      <color rgb="FFFF0000"/>
      <name val="Meiryo UI"/>
      <family val="3"/>
      <charset val="128"/>
    </font>
  </fonts>
  <fills count="2">
    <fill>
      <patternFill patternType="none"/>
    </fill>
    <fill>
      <patternFill patternType="gray125"/>
    </fill>
  </fills>
  <borders count="19">
    <border>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s>
  <cellStyleXfs count="2">
    <xf numFmtId="0" fontId="0" fillId="0" borderId="0">
      <alignment vertical="center"/>
    </xf>
    <xf numFmtId="0" fontId="20" fillId="0" borderId="0" applyNumberFormat="0" applyFill="0" applyBorder="0" applyAlignment="0" applyProtection="0"/>
  </cellStyleXfs>
  <cellXfs count="217">
    <xf numFmtId="0" fontId="0" fillId="0" borderId="0" xfId="0">
      <alignment vertical="center"/>
    </xf>
    <xf numFmtId="0" fontId="3" fillId="0" borderId="0" xfId="0" applyFont="1">
      <alignment vertical="center"/>
    </xf>
    <xf numFmtId="0" fontId="4" fillId="0" borderId="0" xfId="0" applyFont="1" applyAlignment="1">
      <alignment horizontal="center" vertical="center"/>
    </xf>
    <xf numFmtId="0" fontId="3" fillId="0" borderId="0" xfId="0" applyFont="1" applyAlignment="1">
      <alignment horizontal="center" vertical="center"/>
    </xf>
    <xf numFmtId="0" fontId="3" fillId="0" borderId="1" xfId="0" applyFont="1" applyBorder="1">
      <alignment vertical="center"/>
    </xf>
    <xf numFmtId="0" fontId="6" fillId="0" borderId="0" xfId="0" applyFont="1" applyAlignment="1"/>
    <xf numFmtId="0" fontId="4" fillId="0" borderId="0" xfId="0" applyFont="1">
      <alignment vertical="center"/>
    </xf>
    <xf numFmtId="0" fontId="4" fillId="0" borderId="2" xfId="0" applyFont="1" applyBorder="1" applyAlignment="1">
      <alignment horizontal="left" vertical="center"/>
    </xf>
    <xf numFmtId="0" fontId="3" fillId="0" borderId="3" xfId="0" applyFont="1" applyBorder="1" applyAlignment="1">
      <alignment horizontal="center" vertical="center"/>
    </xf>
    <xf numFmtId="0" fontId="3" fillId="0" borderId="3" xfId="0" applyFont="1" applyBorder="1">
      <alignment vertical="center"/>
    </xf>
    <xf numFmtId="0" fontId="3" fillId="0" borderId="4" xfId="0" applyFont="1" applyBorder="1">
      <alignment vertical="center"/>
    </xf>
    <xf numFmtId="0" fontId="9" fillId="0" borderId="0" xfId="0" applyFont="1" applyAlignment="1"/>
    <xf numFmtId="0" fontId="3" fillId="0" borderId="0" xfId="0" applyFont="1" applyAlignment="1"/>
    <xf numFmtId="0" fontId="10" fillId="0" borderId="0" xfId="0" applyFont="1" applyAlignment="1">
      <alignment horizontal="center"/>
    </xf>
    <xf numFmtId="0" fontId="7" fillId="0" borderId="0" xfId="0" applyFont="1" applyAlignment="1"/>
    <xf numFmtId="0" fontId="11" fillId="0" borderId="0" xfId="0" applyFont="1">
      <alignment vertical="center"/>
    </xf>
    <xf numFmtId="0" fontId="3" fillId="0" borderId="0" xfId="0" applyFont="1" applyAlignment="1">
      <alignment horizontal="center" vertical="center" wrapText="1"/>
    </xf>
    <xf numFmtId="0" fontId="15" fillId="0" borderId="0" xfId="0" applyFont="1" applyAlignment="1">
      <alignment horizontal="center" vertical="center"/>
    </xf>
    <xf numFmtId="0" fontId="15" fillId="0" borderId="0" xfId="0" applyFont="1">
      <alignment vertical="center"/>
    </xf>
    <xf numFmtId="0" fontId="16" fillId="0" borderId="3" xfId="0" applyFont="1" applyBorder="1" applyAlignment="1">
      <alignment horizontal="center" vertical="center"/>
    </xf>
    <xf numFmtId="0" fontId="15" fillId="0" borderId="3" xfId="0" applyFont="1" applyBorder="1" applyAlignment="1">
      <alignment horizontal="center" vertical="center" wrapText="1"/>
    </xf>
    <xf numFmtId="0" fontId="16" fillId="0" borderId="4" xfId="0" applyFont="1" applyBorder="1">
      <alignment vertical="center"/>
    </xf>
    <xf numFmtId="0" fontId="16" fillId="0" borderId="3" xfId="0" applyFont="1" applyBorder="1">
      <alignment vertical="center"/>
    </xf>
    <xf numFmtId="0" fontId="16" fillId="0" borderId="0" xfId="0" applyFont="1">
      <alignment vertical="center"/>
    </xf>
    <xf numFmtId="0" fontId="15" fillId="0" borderId="3" xfId="0" applyFont="1" applyBorder="1" applyAlignment="1">
      <alignment horizontal="center" vertical="center"/>
    </xf>
    <xf numFmtId="0" fontId="15" fillId="0" borderId="0" xfId="0" applyFont="1" applyAlignment="1">
      <alignment horizontal="left" vertical="center" indent="1"/>
    </xf>
    <xf numFmtId="0" fontId="15" fillId="0" borderId="5" xfId="0" applyFont="1" applyBorder="1" applyAlignment="1" applyProtection="1">
      <alignment horizontal="left" vertical="center" indent="1"/>
      <protection locked="0"/>
    </xf>
    <xf numFmtId="0" fontId="15" fillId="0" borderId="2" xfId="0" applyFont="1" applyBorder="1" applyAlignment="1" applyProtection="1">
      <alignment horizontal="center" vertical="center"/>
      <protection locked="0"/>
    </xf>
    <xf numFmtId="176" fontId="15" fillId="0" borderId="6" xfId="0" applyNumberFormat="1" applyFont="1" applyBorder="1" applyAlignment="1" applyProtection="1">
      <alignment horizontal="center" vertical="center"/>
      <protection locked="0"/>
    </xf>
    <xf numFmtId="0" fontId="15" fillId="0" borderId="0" xfId="0" applyFont="1" applyProtection="1">
      <alignment vertical="center"/>
      <protection locked="0"/>
    </xf>
    <xf numFmtId="0" fontId="15" fillId="0" borderId="5" xfId="0" applyFont="1" applyBorder="1" applyAlignment="1" applyProtection="1">
      <alignment horizontal="left" vertical="center"/>
      <protection locked="0"/>
    </xf>
    <xf numFmtId="0" fontId="15" fillId="0" borderId="0" xfId="0" applyFont="1" applyAlignment="1">
      <alignment horizontal="left" vertical="center"/>
    </xf>
    <xf numFmtId="0" fontId="15" fillId="0" borderId="7" xfId="0" applyFont="1" applyBorder="1" applyAlignment="1">
      <alignment horizontal="left" vertical="center"/>
    </xf>
    <xf numFmtId="0" fontId="15" fillId="0" borderId="4" xfId="0" applyFont="1" applyBorder="1" applyAlignment="1">
      <alignment horizontal="center" vertical="center"/>
    </xf>
    <xf numFmtId="0" fontId="15" fillId="0" borderId="7" xfId="0" applyFont="1" applyBorder="1" applyProtection="1">
      <alignment vertical="center"/>
      <protection locked="0"/>
    </xf>
    <xf numFmtId="0" fontId="15" fillId="0" borderId="2" xfId="0" applyFont="1" applyBorder="1" applyAlignment="1">
      <alignment horizontal="center" vertical="center" wrapText="1"/>
    </xf>
    <xf numFmtId="0" fontId="16" fillId="0" borderId="8" xfId="0" applyFont="1" applyBorder="1">
      <alignment vertical="center"/>
    </xf>
    <xf numFmtId="0" fontId="15" fillId="0" borderId="7" xfId="0" applyFont="1" applyBorder="1" applyAlignment="1">
      <alignment horizontal="center" vertical="center" wrapText="1"/>
    </xf>
    <xf numFmtId="0" fontId="15" fillId="0" borderId="3" xfId="0" applyFont="1" applyBorder="1" applyAlignment="1" applyProtection="1">
      <alignment horizontal="center" vertical="center"/>
      <protection locked="0"/>
    </xf>
    <xf numFmtId="0" fontId="15" fillId="0" borderId="0" xfId="0" applyFont="1" applyAlignment="1">
      <alignment horizontal="center" vertical="center" wrapText="1"/>
    </xf>
    <xf numFmtId="0" fontId="15" fillId="0" borderId="5" xfId="0" applyFont="1" applyBorder="1" applyAlignment="1">
      <alignment horizontal="center" vertical="center"/>
    </xf>
    <xf numFmtId="0" fontId="15" fillId="0" borderId="3" xfId="0" applyFont="1" applyBorder="1" applyAlignment="1" applyProtection="1">
      <alignment horizontal="distributed" vertical="center"/>
      <protection locked="0"/>
    </xf>
    <xf numFmtId="0" fontId="15" fillId="0" borderId="3" xfId="0" applyFont="1" applyBorder="1" applyAlignment="1" applyProtection="1">
      <alignment horizontal="distributed" vertical="center" indent="1"/>
      <protection locked="0"/>
    </xf>
    <xf numFmtId="177" fontId="15" fillId="0" borderId="3" xfId="0" applyNumberFormat="1" applyFont="1" applyBorder="1" applyAlignment="1" applyProtection="1">
      <alignment horizontal="center" vertical="center"/>
      <protection locked="0"/>
    </xf>
    <xf numFmtId="0" fontId="16" fillId="0" borderId="0" xfId="0" applyFont="1" applyAlignment="1">
      <alignment horizontal="center" vertical="center"/>
    </xf>
    <xf numFmtId="0" fontId="15" fillId="0" borderId="3" xfId="0" applyFont="1" applyBorder="1" applyAlignment="1">
      <alignment vertical="center" wrapText="1"/>
    </xf>
    <xf numFmtId="0" fontId="21" fillId="0" borderId="0" xfId="0" applyFont="1">
      <alignment vertical="center"/>
    </xf>
    <xf numFmtId="0" fontId="15" fillId="0" borderId="3" xfId="0" applyFont="1" applyBorder="1">
      <alignment vertical="center"/>
    </xf>
    <xf numFmtId="0" fontId="3" fillId="0" borderId="9" xfId="0" applyFont="1" applyBorder="1" applyAlignment="1"/>
    <xf numFmtId="58" fontId="16" fillId="0" borderId="0" xfId="0" applyNumberFormat="1" applyFont="1" applyAlignment="1">
      <alignment horizontal="right" vertical="center" wrapText="1"/>
    </xf>
    <xf numFmtId="0" fontId="16" fillId="0" borderId="0" xfId="0" applyFont="1" applyAlignment="1">
      <alignment vertical="center" wrapText="1"/>
    </xf>
    <xf numFmtId="0" fontId="16" fillId="0" borderId="0" xfId="0" applyFont="1" applyAlignment="1">
      <alignment horizontal="right" vertical="center" wrapText="1"/>
    </xf>
    <xf numFmtId="0" fontId="16" fillId="0" borderId="0" xfId="0" applyFont="1" applyAlignment="1">
      <alignment horizontal="center" vertical="center" wrapText="1"/>
    </xf>
    <xf numFmtId="0" fontId="16" fillId="0" borderId="0" xfId="0" applyFont="1" applyAlignment="1">
      <alignment horizontal="left" vertical="top" wrapText="1"/>
    </xf>
    <xf numFmtId="0" fontId="16" fillId="0" borderId="0" xfId="0" applyFont="1" applyAlignment="1">
      <alignment horizontal="left" vertical="top"/>
    </xf>
    <xf numFmtId="0" fontId="16" fillId="0" borderId="0" xfId="0" applyFont="1" applyAlignment="1"/>
    <xf numFmtId="0" fontId="3" fillId="0" borderId="9" xfId="0" applyFont="1" applyBorder="1" applyAlignment="1">
      <alignment horizontal="right"/>
    </xf>
    <xf numFmtId="0" fontId="3" fillId="0" borderId="0" xfId="0" applyFont="1" applyAlignment="1">
      <alignment horizontal="center"/>
    </xf>
    <xf numFmtId="0" fontId="3" fillId="0" borderId="2" xfId="0" applyFont="1" applyBorder="1" applyAlignment="1">
      <alignment horizontal="right" vertical="center"/>
    </xf>
    <xf numFmtId="0" fontId="3" fillId="0" borderId="7" xfId="0" applyFont="1" applyBorder="1" applyAlignment="1">
      <alignment horizontal="center" vertical="center" wrapText="1"/>
    </xf>
    <xf numFmtId="0" fontId="3" fillId="0" borderId="1" xfId="0" applyFont="1" applyBorder="1" applyAlignment="1">
      <alignment vertical="center" wrapText="1"/>
    </xf>
    <xf numFmtId="0" fontId="3" fillId="0" borderId="10" xfId="0" applyFont="1" applyBorder="1">
      <alignment vertical="center"/>
    </xf>
    <xf numFmtId="0" fontId="3" fillId="0" borderId="11" xfId="0" applyFont="1" applyBorder="1">
      <alignment vertical="center"/>
    </xf>
    <xf numFmtId="0" fontId="3" fillId="0" borderId="0" xfId="0" applyFont="1" applyAlignment="1">
      <alignment vertical="center" wrapText="1"/>
    </xf>
    <xf numFmtId="0" fontId="0" fillId="0" borderId="12" xfId="0" applyBorder="1" applyAlignment="1"/>
    <xf numFmtId="0" fontId="19" fillId="0" borderId="0" xfId="0" applyFont="1" applyAlignment="1">
      <alignment horizontal="justify"/>
    </xf>
    <xf numFmtId="0" fontId="10" fillId="0" borderId="0" xfId="0" applyFont="1">
      <alignment vertical="center"/>
    </xf>
    <xf numFmtId="0" fontId="19" fillId="0" borderId="0" xfId="0" applyFont="1" applyAlignment="1"/>
    <xf numFmtId="0" fontId="15" fillId="0" borderId="6" xfId="0" applyFont="1" applyBorder="1">
      <alignment vertical="center"/>
    </xf>
    <xf numFmtId="0" fontId="15" fillId="0" borderId="13" xfId="0" applyFont="1" applyBorder="1">
      <alignment vertical="center"/>
    </xf>
    <xf numFmtId="0" fontId="15" fillId="0" borderId="2" xfId="0" applyFont="1" applyBorder="1">
      <alignment vertical="center"/>
    </xf>
    <xf numFmtId="0" fontId="15" fillId="0" borderId="14" xfId="0" applyFont="1" applyBorder="1">
      <alignment vertical="center"/>
    </xf>
    <xf numFmtId="0" fontId="15" fillId="0" borderId="0" xfId="0" applyFont="1" applyAlignment="1" applyProtection="1">
      <alignment horizontal="left" vertical="center" indent="1"/>
      <protection locked="0"/>
    </xf>
    <xf numFmtId="0" fontId="15" fillId="0" borderId="7" xfId="0" applyFont="1" applyBorder="1" applyAlignment="1">
      <alignment horizontal="left" vertical="center" indent="1"/>
    </xf>
    <xf numFmtId="0" fontId="15" fillId="0" borderId="9" xfId="0" applyFont="1" applyBorder="1" applyProtection="1">
      <alignment vertical="center"/>
      <protection locked="0"/>
    </xf>
    <xf numFmtId="0" fontId="15" fillId="0" borderId="11" xfId="0" applyFont="1" applyBorder="1" applyAlignment="1" applyProtection="1">
      <alignment horizontal="distributed" vertical="center" indent="1"/>
      <protection locked="0"/>
    </xf>
    <xf numFmtId="177" fontId="15" fillId="0" borderId="11" xfId="0" applyNumberFormat="1" applyFont="1" applyBorder="1" applyAlignment="1" applyProtection="1">
      <alignment horizontal="center" vertical="center"/>
      <protection locked="0"/>
    </xf>
    <xf numFmtId="0" fontId="15" fillId="0" borderId="9" xfId="0" applyFont="1" applyBorder="1" applyAlignment="1" applyProtection="1">
      <alignment horizontal="distributed" vertical="center" indent="1"/>
      <protection locked="0"/>
    </xf>
    <xf numFmtId="177" fontId="15" fillId="0" borderId="9" xfId="0" applyNumberFormat="1" applyFont="1" applyBorder="1" applyAlignment="1" applyProtection="1">
      <alignment horizontal="center" vertical="center"/>
      <protection locked="0"/>
    </xf>
    <xf numFmtId="0" fontId="15" fillId="0" borderId="7" xfId="0" applyFont="1" applyBorder="1" applyAlignment="1" applyProtection="1">
      <alignment horizontal="distributed" vertical="center" indent="1"/>
      <protection locked="0"/>
    </xf>
    <xf numFmtId="0" fontId="15" fillId="0" borderId="0" xfId="0" applyFont="1" applyAlignment="1" applyProtection="1">
      <alignment horizontal="distributed" vertical="center" indent="1"/>
      <protection locked="0"/>
    </xf>
    <xf numFmtId="177" fontId="15" fillId="0" borderId="0" xfId="0" applyNumberFormat="1" applyFont="1" applyAlignment="1" applyProtection="1">
      <alignment horizontal="center" vertical="center"/>
      <protection locked="0"/>
    </xf>
    <xf numFmtId="0" fontId="15" fillId="0" borderId="0" xfId="0" applyFont="1" applyAlignment="1" applyProtection="1">
      <alignment horizontal="center" vertical="top" wrapText="1" shrinkToFit="1"/>
      <protection locked="0"/>
    </xf>
    <xf numFmtId="0" fontId="20" fillId="0" borderId="0" xfId="1" applyAlignment="1">
      <alignment vertical="center"/>
    </xf>
    <xf numFmtId="0" fontId="3" fillId="0" borderId="4" xfId="0" applyFont="1" applyBorder="1" applyAlignment="1">
      <alignment vertical="center" wrapText="1"/>
    </xf>
    <xf numFmtId="0" fontId="15" fillId="0" borderId="3" xfId="0" applyFont="1" applyBorder="1" applyAlignment="1" applyProtection="1">
      <alignment horizontal="center" vertical="center"/>
      <protection locked="0"/>
    </xf>
    <xf numFmtId="0" fontId="14" fillId="0" borderId="0" xfId="0" applyFont="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pplyProtection="1">
      <alignment horizontal="left" vertical="center" indent="1"/>
      <protection locked="0"/>
    </xf>
    <xf numFmtId="0" fontId="16" fillId="0" borderId="5" xfId="0" applyFont="1" applyBorder="1" applyAlignment="1" applyProtection="1">
      <alignment horizontal="left" vertical="center" indent="1"/>
      <protection locked="0"/>
    </xf>
    <xf numFmtId="0" fontId="16" fillId="0" borderId="12" xfId="0" applyFont="1" applyBorder="1" applyAlignment="1" applyProtection="1">
      <alignment horizontal="left" vertical="center" indent="1"/>
      <protection locked="0"/>
    </xf>
    <xf numFmtId="0" fontId="15" fillId="0" borderId="12" xfId="0" applyFont="1" applyBorder="1" applyAlignment="1" applyProtection="1">
      <alignment horizontal="left" vertical="center" indent="1"/>
      <protection locked="0"/>
    </xf>
    <xf numFmtId="0" fontId="15" fillId="0" borderId="5" xfId="0" applyFont="1" applyBorder="1" applyAlignment="1" applyProtection="1">
      <alignment horizontal="left" vertical="center" indent="1"/>
      <protection locked="0"/>
    </xf>
    <xf numFmtId="0" fontId="15" fillId="0" borderId="3" xfId="0" applyFont="1" applyBorder="1" applyAlignment="1" applyProtection="1">
      <alignment horizontal="left" vertical="center" indent="1"/>
      <protection locked="0"/>
    </xf>
    <xf numFmtId="0" fontId="15" fillId="0" borderId="6" xfId="0" applyFont="1" applyBorder="1" applyAlignment="1">
      <alignment horizontal="center" vertical="center"/>
    </xf>
    <xf numFmtId="0" fontId="15" fillId="0" borderId="14" xfId="0" applyFont="1" applyBorder="1" applyAlignment="1">
      <alignment horizontal="center" vertical="center"/>
    </xf>
    <xf numFmtId="0" fontId="15" fillId="0" borderId="2" xfId="0" applyFont="1" applyBorder="1" applyAlignment="1">
      <alignment horizontal="center" vertical="center"/>
    </xf>
    <xf numFmtId="0" fontId="15" fillId="0" borderId="10" xfId="0" applyFont="1" applyBorder="1" applyAlignment="1">
      <alignment horizontal="center" vertical="center"/>
    </xf>
    <xf numFmtId="0" fontId="15" fillId="0" borderId="1" xfId="0" applyFont="1" applyBorder="1" applyAlignment="1">
      <alignment horizontal="center" vertical="center"/>
    </xf>
    <xf numFmtId="0" fontId="15" fillId="0" borderId="15" xfId="0" applyFont="1" applyBorder="1" applyAlignment="1">
      <alignment horizontal="center" vertical="center"/>
    </xf>
    <xf numFmtId="0" fontId="15" fillId="0" borderId="4" xfId="0" applyFont="1" applyBorder="1" applyAlignment="1" applyProtection="1">
      <alignment horizontal="left" vertical="center"/>
      <protection locked="0"/>
    </xf>
    <xf numFmtId="0" fontId="15" fillId="0" borderId="5" xfId="0" applyFont="1" applyBorder="1" applyAlignment="1" applyProtection="1">
      <alignment horizontal="left" vertical="center"/>
      <protection locked="0"/>
    </xf>
    <xf numFmtId="0" fontId="15" fillId="0" borderId="12" xfId="0" applyFont="1" applyBorder="1" applyAlignment="1" applyProtection="1">
      <alignment horizontal="left" vertical="center"/>
      <protection locked="0"/>
    </xf>
    <xf numFmtId="0" fontId="15" fillId="0" borderId="3" xfId="0" applyFont="1" applyBorder="1" applyAlignment="1" applyProtection="1">
      <alignment horizontal="left" vertical="center"/>
      <protection locked="0"/>
    </xf>
    <xf numFmtId="49" fontId="20" fillId="0" borderId="3" xfId="1" applyNumberFormat="1" applyBorder="1" applyAlignment="1" applyProtection="1">
      <alignment horizontal="left" vertical="center" indent="1"/>
      <protection locked="0"/>
    </xf>
    <xf numFmtId="49" fontId="15" fillId="0" borderId="3" xfId="0" applyNumberFormat="1" applyFont="1" applyBorder="1" applyAlignment="1" applyProtection="1">
      <alignment horizontal="left" vertical="center" indent="1"/>
      <protection locked="0"/>
    </xf>
    <xf numFmtId="0" fontId="15" fillId="0" borderId="4" xfId="0" applyFont="1" applyBorder="1" applyAlignment="1">
      <alignment horizontal="center" vertical="center" shrinkToFit="1"/>
    </xf>
    <xf numFmtId="0" fontId="15" fillId="0" borderId="12" xfId="0" applyFont="1" applyBorder="1" applyAlignment="1">
      <alignment horizontal="center" vertical="center" shrinkToFit="1"/>
    </xf>
    <xf numFmtId="0" fontId="20" fillId="0" borderId="4" xfId="1" applyBorder="1" applyAlignment="1" applyProtection="1">
      <alignment horizontal="left" vertical="center" indent="1"/>
      <protection locked="0"/>
    </xf>
    <xf numFmtId="49" fontId="15" fillId="0" borderId="13" xfId="0" applyNumberFormat="1" applyFont="1" applyBorder="1" applyAlignment="1" applyProtection="1">
      <alignment horizontal="left" vertical="center" indent="1"/>
      <protection locked="0"/>
    </xf>
    <xf numFmtId="49" fontId="15" fillId="0" borderId="4" xfId="0" applyNumberFormat="1" applyFont="1" applyBorder="1" applyAlignment="1" applyProtection="1">
      <alignment horizontal="left" vertical="center" indent="1"/>
      <protection locked="0"/>
    </xf>
    <xf numFmtId="49" fontId="15" fillId="0" borderId="12" xfId="0" applyNumberFormat="1" applyFont="1" applyBorder="1" applyAlignment="1" applyProtection="1">
      <alignment horizontal="left" vertical="center" indent="1"/>
      <protection locked="0"/>
    </xf>
    <xf numFmtId="0" fontId="15" fillId="0" borderId="13" xfId="0" applyFont="1" applyBorder="1" applyAlignment="1">
      <alignment horizontal="center" vertical="center"/>
    </xf>
    <xf numFmtId="0" fontId="15" fillId="0" borderId="4" xfId="0" applyFont="1" applyBorder="1" applyAlignment="1">
      <alignment horizontal="center" vertical="center"/>
    </xf>
    <xf numFmtId="0" fontId="15" fillId="0" borderId="12" xfId="0" applyFont="1" applyBorder="1" applyAlignment="1">
      <alignment horizontal="center" vertical="center"/>
    </xf>
    <xf numFmtId="0" fontId="15" fillId="0" borderId="3" xfId="0" applyFont="1" applyBorder="1" applyAlignment="1">
      <alignment horizontal="left" vertical="center" indent="1"/>
    </xf>
    <xf numFmtId="58" fontId="15" fillId="0" borderId="3" xfId="0" applyNumberFormat="1" applyFont="1" applyBorder="1" applyAlignment="1" applyProtection="1">
      <alignment horizontal="left" vertical="center"/>
      <protection locked="0"/>
    </xf>
    <xf numFmtId="0" fontId="15" fillId="0" borderId="3" xfId="0" applyFont="1" applyBorder="1" applyAlignment="1" applyProtection="1">
      <alignment horizontal="center" vertical="top" wrapText="1" shrinkToFit="1"/>
      <protection locked="0"/>
    </xf>
    <xf numFmtId="0" fontId="10" fillId="0" borderId="0" xfId="0" applyFont="1" applyAlignment="1">
      <alignment horizontal="left" vertical="center"/>
    </xf>
    <xf numFmtId="0" fontId="3" fillId="0" borderId="2" xfId="0" applyFont="1" applyBorder="1" applyAlignment="1">
      <alignment horizontal="left"/>
    </xf>
    <xf numFmtId="0" fontId="3" fillId="0" borderId="11" xfId="0" applyFont="1" applyBorder="1" applyAlignment="1">
      <alignment horizontal="left"/>
    </xf>
    <xf numFmtId="0" fontId="3" fillId="0" borderId="10" xfId="0" applyFont="1" applyBorder="1" applyAlignment="1">
      <alignment horizontal="left"/>
    </xf>
    <xf numFmtId="0" fontId="3" fillId="0" borderId="2" xfId="0" applyFont="1" applyBorder="1" applyAlignment="1">
      <alignment horizontal="center" vertical="center"/>
    </xf>
    <xf numFmtId="0" fontId="3" fillId="0" borderId="10" xfId="0" applyFont="1" applyBorder="1" applyAlignment="1">
      <alignment horizontal="center" vertical="center"/>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3" fillId="0" borderId="15" xfId="0" applyFont="1" applyBorder="1" applyAlignment="1">
      <alignment horizontal="left"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12" xfId="0" applyFont="1" applyBorder="1" applyAlignment="1">
      <alignment horizontal="center" vertical="center"/>
    </xf>
    <xf numFmtId="0" fontId="10" fillId="0" borderId="0" xfId="0" applyFont="1" applyAlignment="1">
      <alignment horizontal="center" vertical="top"/>
    </xf>
    <xf numFmtId="0" fontId="3" fillId="0" borderId="0" xfId="0" applyFont="1" applyAlignment="1">
      <alignment horizontal="center" vertical="center"/>
    </xf>
    <xf numFmtId="0" fontId="7" fillId="0" borderId="0" xfId="0" applyFont="1" applyAlignment="1">
      <alignment horizontal="left"/>
    </xf>
    <xf numFmtId="0" fontId="3" fillId="0" borderId="6" xfId="0" applyFont="1" applyBorder="1" applyAlignment="1">
      <alignment horizontal="center" vertical="center" shrinkToFit="1"/>
    </xf>
    <xf numFmtId="0" fontId="3" fillId="0" borderId="13" xfId="0" applyFont="1" applyBorder="1" applyAlignment="1">
      <alignment horizontal="center" vertical="center" shrinkToFit="1"/>
    </xf>
    <xf numFmtId="0" fontId="3" fillId="0" borderId="9" xfId="0" applyFont="1" applyBorder="1" applyAlignment="1">
      <alignment horizontal="left" vertical="center" shrinkToFit="1"/>
    </xf>
    <xf numFmtId="0" fontId="3" fillId="0" borderId="15" xfId="0" applyFont="1" applyBorder="1" applyAlignment="1">
      <alignment horizontal="left" vertical="center" shrinkToFit="1"/>
    </xf>
    <xf numFmtId="49" fontId="3" fillId="0" borderId="0" xfId="0" applyNumberFormat="1" applyFont="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7" xfId="0" applyFont="1" applyBorder="1" applyAlignment="1">
      <alignment horizontal="left" vertical="center" wrapText="1"/>
    </xf>
    <xf numFmtId="0" fontId="3" fillId="0" borderId="0" xfId="0" applyFont="1" applyAlignment="1">
      <alignment horizontal="left" vertical="center" wrapText="1"/>
    </xf>
    <xf numFmtId="0" fontId="3" fillId="0" borderId="9" xfId="0" applyFont="1" applyBorder="1" applyAlignment="1">
      <alignment horizontal="left" vertical="center" wrapText="1"/>
    </xf>
    <xf numFmtId="0" fontId="3" fillId="0" borderId="15" xfId="0" applyFont="1" applyBorder="1" applyAlignment="1">
      <alignment horizontal="left" vertical="center" wrapText="1"/>
    </xf>
    <xf numFmtId="0" fontId="19" fillId="0" borderId="0" xfId="0" applyFont="1" applyAlignment="1">
      <alignment horizontal="left"/>
    </xf>
    <xf numFmtId="0" fontId="12" fillId="0" borderId="0" xfId="0" applyFont="1" applyAlignment="1">
      <alignment horizontal="left"/>
    </xf>
    <xf numFmtId="176" fontId="3" fillId="0" borderId="11" xfId="0" applyNumberFormat="1" applyFont="1" applyBorder="1" applyAlignment="1">
      <alignment horizontal="left" vertical="center"/>
    </xf>
    <xf numFmtId="0" fontId="3" fillId="0" borderId="9" xfId="0" applyFont="1" applyBorder="1" applyAlignment="1">
      <alignment horizontal="right" vertical="center" shrinkToFit="1"/>
    </xf>
    <xf numFmtId="0" fontId="3" fillId="0" borderId="9" xfId="0" applyFont="1" applyBorder="1" applyAlignment="1">
      <alignment horizontal="center"/>
    </xf>
    <xf numFmtId="0" fontId="3" fillId="0" borderId="9" xfId="0" applyFont="1" applyBorder="1" applyAlignment="1">
      <alignment horizontal="distributed"/>
    </xf>
    <xf numFmtId="0" fontId="0" fillId="0" borderId="0" xfId="0" applyAlignment="1"/>
    <xf numFmtId="58" fontId="13" fillId="0" borderId="11" xfId="0" applyNumberFormat="1" applyFont="1" applyBorder="1" applyAlignment="1">
      <alignment horizontal="center"/>
    </xf>
    <xf numFmtId="0" fontId="3" fillId="0" borderId="5" xfId="0" applyFont="1" applyBorder="1" applyAlignment="1">
      <alignment horizontal="left" vertical="center" wrapText="1"/>
    </xf>
    <xf numFmtId="0" fontId="3" fillId="0" borderId="12" xfId="0" applyFont="1" applyBorder="1" applyAlignment="1">
      <alignment horizontal="left" vertical="center" wrapText="1"/>
    </xf>
    <xf numFmtId="178" fontId="3" fillId="0" borderId="0" xfId="0" applyNumberFormat="1" applyFont="1" applyAlignment="1">
      <alignment horizontal="left" vertical="center" wrapText="1"/>
    </xf>
    <xf numFmtId="58" fontId="13" fillId="0" borderId="0" xfId="0" applyNumberFormat="1" applyFont="1" applyAlignment="1">
      <alignment horizontal="center"/>
    </xf>
    <xf numFmtId="0" fontId="3" fillId="0" borderId="3" xfId="0" applyFont="1" applyBorder="1" applyAlignment="1">
      <alignment horizontal="center" vertical="center"/>
    </xf>
    <xf numFmtId="0" fontId="3" fillId="0" borderId="0" xfId="0" applyFont="1">
      <alignment vertical="center"/>
    </xf>
    <xf numFmtId="0" fontId="4" fillId="0" borderId="3" xfId="0" applyFont="1" applyBorder="1" applyAlignment="1">
      <alignment horizontal="center" vertical="center"/>
    </xf>
    <xf numFmtId="0" fontId="3" fillId="0" borderId="3" xfId="0" applyFont="1" applyBorder="1">
      <alignment vertical="center"/>
    </xf>
    <xf numFmtId="0" fontId="3" fillId="0" borderId="2" xfId="0" applyFont="1" applyBorder="1" applyAlignment="1">
      <alignment vertical="center" wrapText="1"/>
    </xf>
    <xf numFmtId="0" fontId="3" fillId="0" borderId="11" xfId="0" applyFont="1" applyBorder="1" applyAlignment="1">
      <alignment vertical="center" wrapText="1"/>
    </xf>
    <xf numFmtId="0" fontId="3" fillId="0" borderId="10" xfId="0" applyFont="1" applyBorder="1" applyAlignment="1">
      <alignment vertical="center" wrapText="1"/>
    </xf>
    <xf numFmtId="0" fontId="3" fillId="0" borderId="1" xfId="0" applyFont="1" applyBorder="1" applyAlignment="1">
      <alignment vertical="center" wrapText="1"/>
    </xf>
    <xf numFmtId="0" fontId="3" fillId="0" borderId="9" xfId="0" applyFont="1" applyBorder="1" applyAlignment="1">
      <alignment vertical="center" wrapText="1"/>
    </xf>
    <xf numFmtId="0" fontId="3" fillId="0" borderId="15" xfId="0" applyFont="1" applyBorder="1" applyAlignment="1">
      <alignment vertical="center" wrapText="1"/>
    </xf>
    <xf numFmtId="0" fontId="3" fillId="0" borderId="4" xfId="0" applyFont="1" applyBorder="1">
      <alignment vertical="center"/>
    </xf>
    <xf numFmtId="0" fontId="0" fillId="0" borderId="5" xfId="0" applyBorder="1">
      <alignment vertical="center"/>
    </xf>
    <xf numFmtId="0" fontId="0" fillId="0" borderId="12" xfId="0" applyBorder="1">
      <alignment vertical="center"/>
    </xf>
    <xf numFmtId="0" fontId="4" fillId="0" borderId="1" xfId="0" applyFont="1" applyBorder="1" applyAlignment="1">
      <alignment horizontal="center" vertical="center"/>
    </xf>
    <xf numFmtId="0" fontId="4" fillId="0" borderId="9" xfId="0" applyFont="1" applyBorder="1" applyAlignment="1">
      <alignment horizontal="center" vertical="center"/>
    </xf>
    <xf numFmtId="0" fontId="3" fillId="0" borderId="9" xfId="0" applyFont="1" applyBorder="1">
      <alignment vertical="center"/>
    </xf>
    <xf numFmtId="0" fontId="3" fillId="0" borderId="15" xfId="0" applyFont="1" applyBorder="1">
      <alignment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4" xfId="0" applyFont="1" applyBorder="1" applyAlignment="1">
      <alignment horizontal="center" vertical="center" shrinkToFit="1"/>
    </xf>
    <xf numFmtId="0" fontId="4" fillId="0" borderId="5" xfId="0" applyFont="1" applyBorder="1" applyAlignment="1">
      <alignment horizontal="center" vertical="center" shrinkToFit="1"/>
    </xf>
    <xf numFmtId="0" fontId="3" fillId="0" borderId="5" xfId="0" applyFont="1" applyBorder="1" applyAlignment="1">
      <alignment vertical="center" shrinkToFit="1"/>
    </xf>
    <xf numFmtId="0" fontId="3" fillId="0" borderId="16" xfId="0" applyFont="1" applyBorder="1" applyAlignment="1">
      <alignment horizontal="center" vertical="center"/>
    </xf>
    <xf numFmtId="0" fontId="0" fillId="0" borderId="3" xfId="0" applyBorder="1">
      <alignment vertical="center"/>
    </xf>
    <xf numFmtId="0" fontId="3" fillId="0" borderId="4" xfId="0" applyFont="1" applyBorder="1" applyAlignment="1">
      <alignment horizontal="center" vertical="center" shrinkToFit="1"/>
    </xf>
    <xf numFmtId="0" fontId="3" fillId="0" borderId="12" xfId="0" applyFont="1" applyBorder="1" applyAlignment="1">
      <alignment vertical="center" shrinkToFit="1"/>
    </xf>
    <xf numFmtId="0" fontId="0" fillId="0" borderId="0" xfId="0" applyAlignment="1">
      <alignment horizontal="center" vertical="center"/>
    </xf>
    <xf numFmtId="0" fontId="0" fillId="0" borderId="9" xfId="0" applyBorder="1" applyAlignment="1">
      <alignment horizontal="center" vertical="center"/>
    </xf>
    <xf numFmtId="0" fontId="0" fillId="0" borderId="3" xfId="0" applyBorder="1" applyAlignment="1">
      <alignment horizontal="center" vertical="center"/>
    </xf>
    <xf numFmtId="0" fontId="3" fillId="0" borderId="3" xfId="0" applyFont="1" applyBorder="1" applyAlignment="1">
      <alignment horizontal="center" vertical="center" shrinkToFit="1"/>
    </xf>
    <xf numFmtId="0" fontId="0" fillId="0" borderId="4" xfId="0" applyBorder="1" applyAlignment="1">
      <alignment vertical="center" shrinkToFit="1"/>
    </xf>
    <xf numFmtId="0" fontId="0" fillId="0" borderId="3" xfId="0" applyBorder="1" applyAlignment="1">
      <alignment vertical="center" shrinkToFit="1"/>
    </xf>
    <xf numFmtId="0" fontId="4" fillId="0" borderId="16" xfId="0" applyFont="1" applyBorder="1" applyAlignment="1">
      <alignment horizontal="center" vertical="center"/>
    </xf>
    <xf numFmtId="0" fontId="0" fillId="0" borderId="16" xfId="0" applyBorder="1">
      <alignment vertical="center"/>
    </xf>
    <xf numFmtId="0" fontId="4" fillId="0" borderId="2" xfId="0" applyFont="1" applyBorder="1" applyAlignment="1">
      <alignment horizontal="center" vertical="center"/>
    </xf>
    <xf numFmtId="0" fontId="0" fillId="0" borderId="10" xfId="0" applyBorder="1">
      <alignment vertical="center"/>
    </xf>
    <xf numFmtId="0" fontId="0" fillId="0" borderId="1" xfId="0" applyBorder="1">
      <alignment vertical="center"/>
    </xf>
    <xf numFmtId="0" fontId="0" fillId="0" borderId="15" xfId="0" applyBorder="1">
      <alignment vertical="center"/>
    </xf>
    <xf numFmtId="0" fontId="1" fillId="0" borderId="4" xfId="0" quotePrefix="1" applyFont="1" applyBorder="1" applyAlignment="1">
      <alignment horizontal="distributed" vertical="center" justifyLastLine="1"/>
    </xf>
    <xf numFmtId="0" fontId="8" fillId="0" borderId="5" xfId="0" applyFont="1" applyBorder="1" applyAlignment="1">
      <alignment horizontal="distributed" vertical="center" justifyLastLine="1"/>
    </xf>
    <xf numFmtId="0" fontId="8" fillId="0" borderId="12" xfId="0" applyFont="1" applyBorder="1" applyAlignment="1">
      <alignment horizontal="distributed" vertical="center" justifyLastLine="1"/>
    </xf>
    <xf numFmtId="0" fontId="3" fillId="0" borderId="4" xfId="0" applyFont="1" applyBorder="1" applyAlignment="1">
      <alignment horizontal="distributed" vertical="center" indent="1"/>
    </xf>
    <xf numFmtId="0" fontId="0" fillId="0" borderId="5" xfId="0" applyBorder="1" applyAlignment="1">
      <alignment horizontal="distributed" vertical="center" indent="1"/>
    </xf>
    <xf numFmtId="0" fontId="0" fillId="0" borderId="12" xfId="0" applyBorder="1" applyAlignment="1">
      <alignment horizontal="distributed" vertical="center" indent="1"/>
    </xf>
    <xf numFmtId="0" fontId="0" fillId="0" borderId="11" xfId="0" applyBorder="1">
      <alignment vertical="center"/>
    </xf>
    <xf numFmtId="0" fontId="0" fillId="0" borderId="9" xfId="0" applyBorder="1">
      <alignment vertical="center"/>
    </xf>
    <xf numFmtId="0" fontId="1" fillId="0" borderId="4" xfId="0" applyFont="1" applyBorder="1" applyAlignment="1">
      <alignment horizontal="distributed" vertical="center" justifyLastLine="1"/>
    </xf>
    <xf numFmtId="0" fontId="4" fillId="0" borderId="17" xfId="0" applyFont="1" applyBorder="1" applyAlignment="1">
      <alignment horizontal="center" vertical="center"/>
    </xf>
    <xf numFmtId="0" fontId="0" fillId="0" borderId="18" xfId="0" applyBorder="1">
      <alignment vertical="center"/>
    </xf>
    <xf numFmtId="0" fontId="4" fillId="0" borderId="11" xfId="0" applyFont="1" applyBorder="1" applyAlignment="1">
      <alignment horizontal="center" vertical="center"/>
    </xf>
    <xf numFmtId="0" fontId="4" fillId="0" borderId="10" xfId="0" applyFont="1" applyBorder="1" applyAlignment="1">
      <alignment horizontal="center" vertical="center"/>
    </xf>
    <xf numFmtId="0" fontId="4" fillId="0" borderId="15" xfId="0" applyFont="1" applyBorder="1" applyAlignment="1">
      <alignment horizontal="center" vertical="center"/>
    </xf>
    <xf numFmtId="0" fontId="3" fillId="0" borderId="11" xfId="0" applyFont="1" applyBorder="1" applyAlignment="1">
      <alignment horizontal="center" vertical="center" wrapText="1"/>
    </xf>
    <xf numFmtId="0" fontId="3" fillId="0" borderId="9" xfId="0" applyFont="1" applyBorder="1" applyAlignment="1">
      <alignment horizontal="center"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5" Type="http://schemas.openxmlformats.org/officeDocument/2006/relationships/worksheet" Target="worksheets/sheet5.xml" /><Relationship Id="rId10"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sharedStrings" Target="sharedString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15"/>
  <sheetViews>
    <sheetView topLeftCell="A22" workbookViewId="0">
      <selection activeCell="A17" sqref="A17"/>
    </sheetView>
  </sheetViews>
  <sheetFormatPr defaultColWidth="9" defaultRowHeight="16.5" x14ac:dyDescent="0.25"/>
  <cols>
    <col min="1" max="1" width="82.625" style="55" customWidth="1"/>
    <col min="2" max="16384" width="9" style="55"/>
  </cols>
  <sheetData>
    <row r="1" spans="1:1" s="23" customFormat="1" ht="22.9" customHeight="1" x14ac:dyDescent="0.15">
      <c r="A1" s="49" t="s">
        <v>184</v>
      </c>
    </row>
    <row r="2" spans="1:1" s="23" customFormat="1" ht="22.9" customHeight="1" x14ac:dyDescent="0.15">
      <c r="A2" s="50" t="s">
        <v>140</v>
      </c>
    </row>
    <row r="3" spans="1:1" s="23" customFormat="1" ht="22.9" customHeight="1" x14ac:dyDescent="0.15">
      <c r="A3" s="50" t="s">
        <v>141</v>
      </c>
    </row>
    <row r="4" spans="1:1" s="23" customFormat="1" ht="22.9" customHeight="1" x14ac:dyDescent="0.15">
      <c r="A4" s="50" t="s">
        <v>140</v>
      </c>
    </row>
    <row r="5" spans="1:1" s="23" customFormat="1" ht="22.9" customHeight="1" x14ac:dyDescent="0.15">
      <c r="A5" s="51" t="s">
        <v>180</v>
      </c>
    </row>
    <row r="6" spans="1:1" s="23" customFormat="1" ht="22.9" customHeight="1" x14ac:dyDescent="0.15">
      <c r="A6" s="50" t="s">
        <v>140</v>
      </c>
    </row>
    <row r="7" spans="1:1" s="23" customFormat="1" ht="22.9" customHeight="1" x14ac:dyDescent="0.15">
      <c r="A7" s="52" t="s">
        <v>142</v>
      </c>
    </row>
    <row r="8" spans="1:1" s="23" customFormat="1" ht="22.9" customHeight="1" x14ac:dyDescent="0.15">
      <c r="A8" s="50" t="s">
        <v>140</v>
      </c>
    </row>
    <row r="9" spans="1:1" s="23" customFormat="1" ht="22.9" customHeight="1" x14ac:dyDescent="0.15">
      <c r="A9" s="50" t="s">
        <v>140</v>
      </c>
    </row>
    <row r="10" spans="1:1" s="23" customFormat="1" ht="22.9" customHeight="1" x14ac:dyDescent="0.15">
      <c r="A10" s="50" t="s">
        <v>143</v>
      </c>
    </row>
    <row r="11" spans="1:1" s="54" customFormat="1" ht="22.9" customHeight="1" x14ac:dyDescent="0.15">
      <c r="A11" s="53" t="s">
        <v>144</v>
      </c>
    </row>
    <row r="12" spans="1:1" s="54" customFormat="1" ht="60" customHeight="1" x14ac:dyDescent="0.15">
      <c r="A12" s="53" t="s">
        <v>145</v>
      </c>
    </row>
    <row r="13" spans="1:1" s="54" customFormat="1" ht="99.75" customHeight="1" x14ac:dyDescent="0.15">
      <c r="A13" s="53" t="s">
        <v>148</v>
      </c>
    </row>
    <row r="14" spans="1:1" s="54" customFormat="1" ht="43.9" customHeight="1" x14ac:dyDescent="0.15">
      <c r="A14" s="53" t="s">
        <v>146</v>
      </c>
    </row>
    <row r="15" spans="1:1" ht="22.9" customHeight="1" x14ac:dyDescent="0.25">
      <c r="A15" s="51" t="s">
        <v>147</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R69"/>
  <sheetViews>
    <sheetView tabSelected="1" topLeftCell="A4" workbookViewId="0">
      <selection activeCell="D11" sqref="D11:E11"/>
    </sheetView>
  </sheetViews>
  <sheetFormatPr defaultColWidth="9" defaultRowHeight="16.5" x14ac:dyDescent="0.15"/>
  <cols>
    <col min="1" max="1" width="18" style="17" customWidth="1"/>
    <col min="2" max="2" width="3.625" style="17" customWidth="1"/>
    <col min="3" max="3" width="3.875" style="18" customWidth="1"/>
    <col min="4" max="4" width="9.375" style="18" customWidth="1"/>
    <col min="5" max="5" width="24.75" style="18" customWidth="1"/>
    <col min="6" max="6" width="19.375" style="18" customWidth="1"/>
    <col min="7" max="7" width="8.75" style="18" customWidth="1"/>
    <col min="8" max="8" width="17" style="18" customWidth="1"/>
    <col min="9" max="9" width="10.375" style="17" customWidth="1"/>
    <col min="10" max="10" width="22.25" style="18" customWidth="1"/>
    <col min="11" max="11" width="1.25" style="44" hidden="1" customWidth="1"/>
    <col min="12" max="12" width="1.75" style="23" hidden="1" customWidth="1"/>
    <col min="13" max="13" width="1" style="23" hidden="1" customWidth="1"/>
    <col min="14" max="14" width="1.125" style="23" hidden="1" customWidth="1"/>
    <col min="15" max="15" width="0.625" style="23" hidden="1" customWidth="1"/>
    <col min="16" max="16" width="0.75" style="23" hidden="1" customWidth="1"/>
    <col min="17" max="17" width="11.875" style="23" customWidth="1"/>
    <col min="18" max="18" width="9.375" style="23" customWidth="1"/>
    <col min="19" max="16384" width="9" style="18"/>
  </cols>
  <sheetData>
    <row r="1" spans="1:16" ht="24.75" customHeight="1" x14ac:dyDescent="0.15">
      <c r="A1" s="86" t="s">
        <v>42</v>
      </c>
      <c r="B1" s="86"/>
      <c r="C1" s="86"/>
      <c r="D1" s="86"/>
      <c r="E1" s="86"/>
      <c r="F1" s="86"/>
      <c r="G1" s="86"/>
      <c r="H1" s="86"/>
      <c r="J1" s="18">
        <v>1</v>
      </c>
      <c r="K1" s="19" t="s">
        <v>43</v>
      </c>
      <c r="L1" s="20" t="s">
        <v>44</v>
      </c>
      <c r="M1" s="21">
        <v>29</v>
      </c>
      <c r="N1" s="21">
        <v>1</v>
      </c>
      <c r="O1" s="22">
        <v>1</v>
      </c>
      <c r="P1" s="22"/>
    </row>
    <row r="2" spans="1:16" ht="18.75" customHeight="1" x14ac:dyDescent="0.15">
      <c r="A2" s="87" t="s">
        <v>45</v>
      </c>
      <c r="B2" s="87"/>
      <c r="C2" s="87"/>
      <c r="D2" s="88" t="s">
        <v>190</v>
      </c>
      <c r="E2" s="89"/>
      <c r="F2" s="89"/>
      <c r="G2" s="89"/>
      <c r="H2" s="90"/>
      <c r="K2" s="19" t="s">
        <v>46</v>
      </c>
      <c r="L2" s="20" t="s">
        <v>47</v>
      </c>
      <c r="M2" s="21">
        <v>30</v>
      </c>
      <c r="N2" s="21">
        <v>2</v>
      </c>
      <c r="O2" s="22">
        <v>2</v>
      </c>
      <c r="P2" s="22"/>
    </row>
    <row r="3" spans="1:16" ht="18.75" customHeight="1" x14ac:dyDescent="0.15">
      <c r="A3" s="87" t="s">
        <v>28</v>
      </c>
      <c r="B3" s="87"/>
      <c r="C3" s="87"/>
      <c r="D3" s="88"/>
      <c r="E3" s="91"/>
      <c r="F3" s="73"/>
      <c r="G3" s="25"/>
      <c r="H3" s="25"/>
      <c r="K3" s="19" t="s">
        <v>48</v>
      </c>
      <c r="L3" s="20" t="s">
        <v>49</v>
      </c>
      <c r="N3" s="21">
        <v>3</v>
      </c>
      <c r="O3" s="22">
        <v>3</v>
      </c>
      <c r="P3" s="22"/>
    </row>
    <row r="4" spans="1:16" ht="18.75" customHeight="1" x14ac:dyDescent="0.15">
      <c r="A4" s="87" t="s">
        <v>50</v>
      </c>
      <c r="B4" s="87"/>
      <c r="C4" s="87"/>
      <c r="D4" s="85" t="str">
        <f>PHONETIC(D5)</f>
        <v/>
      </c>
      <c r="E4" s="85"/>
      <c r="F4" s="74" t="s">
        <v>164</v>
      </c>
      <c r="G4" s="74"/>
      <c r="H4" s="74"/>
      <c r="K4" s="19" t="s">
        <v>51</v>
      </c>
      <c r="L4" s="20" t="s">
        <v>52</v>
      </c>
      <c r="N4" s="21">
        <v>4</v>
      </c>
      <c r="O4" s="22">
        <v>4</v>
      </c>
      <c r="P4" s="22"/>
    </row>
    <row r="5" spans="1:16" ht="18.75" customHeight="1" x14ac:dyDescent="0.15">
      <c r="A5" s="87" t="s">
        <v>30</v>
      </c>
      <c r="B5" s="87"/>
      <c r="C5" s="87"/>
      <c r="D5" s="88"/>
      <c r="E5" s="92"/>
      <c r="F5" s="92"/>
      <c r="G5" s="92"/>
      <c r="H5" s="91"/>
      <c r="J5" s="18">
        <v>5</v>
      </c>
      <c r="K5" s="19" t="s">
        <v>53</v>
      </c>
      <c r="L5" s="20" t="s">
        <v>54</v>
      </c>
      <c r="N5" s="21">
        <v>5</v>
      </c>
      <c r="O5" s="22">
        <v>5</v>
      </c>
      <c r="P5" s="22"/>
    </row>
    <row r="6" spans="1:16" ht="18.75" customHeight="1" x14ac:dyDescent="0.15">
      <c r="A6" s="70" t="s">
        <v>31</v>
      </c>
      <c r="B6" s="87" t="s">
        <v>65</v>
      </c>
      <c r="C6" s="87"/>
      <c r="D6" s="93"/>
      <c r="E6" s="93"/>
      <c r="F6" s="34"/>
      <c r="G6" s="29"/>
      <c r="H6" s="29"/>
      <c r="K6" s="19" t="s">
        <v>57</v>
      </c>
      <c r="L6" s="20" t="s">
        <v>58</v>
      </c>
      <c r="N6" s="21">
        <v>6</v>
      </c>
      <c r="O6" s="22">
        <v>6</v>
      </c>
      <c r="P6" s="22"/>
    </row>
    <row r="7" spans="1:16" ht="18.75" customHeight="1" x14ac:dyDescent="0.15">
      <c r="A7" s="94" t="s">
        <v>29</v>
      </c>
      <c r="B7" s="96" t="s">
        <v>55</v>
      </c>
      <c r="C7" s="97"/>
      <c r="D7" s="27" t="s">
        <v>56</v>
      </c>
      <c r="E7" s="28"/>
      <c r="F7" s="29" t="s">
        <v>170</v>
      </c>
      <c r="G7" s="29"/>
      <c r="H7" s="29"/>
      <c r="K7" s="19" t="s">
        <v>59</v>
      </c>
      <c r="L7" s="20" t="s">
        <v>60</v>
      </c>
      <c r="N7" s="21">
        <v>6</v>
      </c>
      <c r="O7" s="22">
        <v>6</v>
      </c>
      <c r="P7" s="22"/>
    </row>
    <row r="8" spans="1:16" ht="18.75" customHeight="1" x14ac:dyDescent="0.15">
      <c r="A8" s="95"/>
      <c r="B8" s="98"/>
      <c r="C8" s="99"/>
      <c r="D8" s="100"/>
      <c r="E8" s="101"/>
      <c r="F8" s="101"/>
      <c r="G8" s="100"/>
      <c r="H8" s="101"/>
      <c r="I8" s="102"/>
      <c r="K8" s="19" t="s">
        <v>192</v>
      </c>
      <c r="L8" s="20" t="s">
        <v>25</v>
      </c>
      <c r="N8" s="21">
        <v>7</v>
      </c>
      <c r="O8" s="22">
        <v>7</v>
      </c>
      <c r="P8" s="22"/>
    </row>
    <row r="9" spans="1:16" ht="18.75" customHeight="1" x14ac:dyDescent="0.15">
      <c r="A9" s="68" t="s">
        <v>136</v>
      </c>
      <c r="B9" s="87" t="s">
        <v>65</v>
      </c>
      <c r="C9" s="87"/>
      <c r="D9" s="93"/>
      <c r="E9" s="93"/>
      <c r="F9" s="32"/>
      <c r="G9" s="31"/>
      <c r="H9" s="31"/>
      <c r="K9" s="19" t="s">
        <v>193</v>
      </c>
      <c r="L9" s="20" t="s">
        <v>26</v>
      </c>
      <c r="N9" s="21">
        <v>7</v>
      </c>
      <c r="O9" s="22">
        <v>7</v>
      </c>
      <c r="P9" s="22"/>
    </row>
    <row r="10" spans="1:16" ht="18.75" customHeight="1" x14ac:dyDescent="0.15">
      <c r="A10" s="68" t="s">
        <v>163</v>
      </c>
      <c r="B10" s="87" t="s">
        <v>65</v>
      </c>
      <c r="C10" s="87"/>
      <c r="D10" s="93"/>
      <c r="E10" s="93"/>
      <c r="F10" s="32"/>
      <c r="G10" s="31"/>
      <c r="H10" s="31"/>
      <c r="J10" s="18">
        <v>10</v>
      </c>
      <c r="K10" s="19" t="s">
        <v>63</v>
      </c>
      <c r="L10" s="20" t="s">
        <v>64</v>
      </c>
      <c r="N10" s="21">
        <v>10</v>
      </c>
      <c r="O10" s="22">
        <v>10</v>
      </c>
      <c r="P10" s="22"/>
    </row>
    <row r="11" spans="1:16" ht="18.75" customHeight="1" x14ac:dyDescent="0.15">
      <c r="A11" s="68" t="s">
        <v>68</v>
      </c>
      <c r="B11" s="87" t="s">
        <v>38</v>
      </c>
      <c r="C11" s="87"/>
      <c r="D11" s="93"/>
      <c r="E11" s="93"/>
      <c r="F11" s="32"/>
      <c r="G11" s="31"/>
      <c r="H11" s="31"/>
      <c r="K11" s="19" t="s">
        <v>66</v>
      </c>
      <c r="L11" s="20" t="s">
        <v>67</v>
      </c>
      <c r="N11" s="21">
        <v>11</v>
      </c>
      <c r="O11" s="22">
        <v>11</v>
      </c>
      <c r="P11" s="22"/>
    </row>
    <row r="12" spans="1:16" ht="18.75" customHeight="1" x14ac:dyDescent="0.15">
      <c r="A12" s="68" t="s">
        <v>68</v>
      </c>
      <c r="B12" s="96" t="s">
        <v>55</v>
      </c>
      <c r="C12" s="97"/>
      <c r="D12" s="27" t="s">
        <v>56</v>
      </c>
      <c r="E12" s="28"/>
      <c r="F12" s="29" t="s">
        <v>139</v>
      </c>
      <c r="G12" s="31"/>
      <c r="H12" s="31"/>
      <c r="K12" s="19" t="s">
        <v>69</v>
      </c>
      <c r="L12" s="35"/>
      <c r="N12" s="22">
        <v>12</v>
      </c>
      <c r="O12" s="22">
        <v>12</v>
      </c>
      <c r="P12" s="22"/>
    </row>
    <row r="13" spans="1:16" ht="18.75" customHeight="1" x14ac:dyDescent="0.15">
      <c r="A13" s="68" t="s">
        <v>68</v>
      </c>
      <c r="B13" s="98"/>
      <c r="C13" s="99"/>
      <c r="D13" s="103"/>
      <c r="E13" s="103"/>
      <c r="F13" s="103"/>
      <c r="G13" s="103"/>
      <c r="H13" s="103"/>
      <c r="K13" s="19" t="s">
        <v>70</v>
      </c>
      <c r="L13" s="20" t="s">
        <v>71</v>
      </c>
      <c r="N13" s="36"/>
      <c r="O13" s="22">
        <v>13</v>
      </c>
      <c r="P13" s="22"/>
    </row>
    <row r="14" spans="1:16" ht="18.75" customHeight="1" x14ac:dyDescent="0.15">
      <c r="A14" s="68" t="s">
        <v>68</v>
      </c>
      <c r="B14" s="87" t="s">
        <v>76</v>
      </c>
      <c r="C14" s="87"/>
      <c r="D14" s="109"/>
      <c r="E14" s="109"/>
      <c r="F14" s="32" t="s">
        <v>61</v>
      </c>
      <c r="G14" s="31"/>
      <c r="H14" s="31"/>
      <c r="K14" s="19" t="s">
        <v>72</v>
      </c>
      <c r="L14" s="20" t="s">
        <v>73</v>
      </c>
      <c r="N14" s="36"/>
      <c r="O14" s="22"/>
      <c r="P14" s="22"/>
    </row>
    <row r="15" spans="1:16" ht="18.75" customHeight="1" x14ac:dyDescent="0.15">
      <c r="A15" s="68" t="s">
        <v>68</v>
      </c>
      <c r="B15" s="87" t="s">
        <v>80</v>
      </c>
      <c r="C15" s="87"/>
      <c r="D15" s="109"/>
      <c r="E15" s="109"/>
      <c r="F15" s="32" t="s">
        <v>62</v>
      </c>
      <c r="G15" s="31"/>
      <c r="H15" s="31"/>
      <c r="J15" s="18">
        <v>15</v>
      </c>
      <c r="K15" s="19" t="s">
        <v>74</v>
      </c>
      <c r="L15" s="20" t="s">
        <v>75</v>
      </c>
      <c r="N15" s="36"/>
      <c r="O15" s="22"/>
      <c r="P15" s="22"/>
    </row>
    <row r="16" spans="1:16" ht="18.75" customHeight="1" x14ac:dyDescent="0.15">
      <c r="A16" s="68" t="s">
        <v>68</v>
      </c>
      <c r="B16" s="87" t="s">
        <v>82</v>
      </c>
      <c r="C16" s="87"/>
      <c r="D16" s="104"/>
      <c r="E16" s="105"/>
      <c r="F16" s="32" t="s">
        <v>83</v>
      </c>
      <c r="G16" s="29"/>
      <c r="H16" s="29"/>
      <c r="K16" s="19" t="s">
        <v>77</v>
      </c>
      <c r="L16" s="20" t="s">
        <v>78</v>
      </c>
      <c r="N16" s="36"/>
      <c r="O16" s="22">
        <v>14</v>
      </c>
      <c r="P16" s="22"/>
    </row>
    <row r="17" spans="1:18" ht="18.75" customHeight="1" x14ac:dyDescent="0.15">
      <c r="A17" s="71"/>
      <c r="B17" s="106" t="s">
        <v>85</v>
      </c>
      <c r="C17" s="107"/>
      <c r="D17" s="104"/>
      <c r="E17" s="105"/>
      <c r="F17" s="32" t="s">
        <v>86</v>
      </c>
      <c r="G17" s="72"/>
      <c r="H17" s="72"/>
      <c r="K17" s="19" t="s">
        <v>79</v>
      </c>
      <c r="L17" s="20"/>
      <c r="N17" s="36"/>
      <c r="O17" s="22">
        <v>15</v>
      </c>
      <c r="P17" s="22"/>
    </row>
    <row r="18" spans="1:18" ht="18.75" customHeight="1" x14ac:dyDescent="0.15">
      <c r="A18" s="69"/>
      <c r="B18" s="106"/>
      <c r="C18" s="107"/>
      <c r="D18" s="108"/>
      <c r="E18" s="91"/>
      <c r="F18" s="32"/>
      <c r="G18" s="31"/>
      <c r="H18" s="31"/>
      <c r="K18" s="19" t="s">
        <v>81</v>
      </c>
      <c r="L18" s="37"/>
      <c r="N18" s="36"/>
      <c r="O18" s="22">
        <v>16</v>
      </c>
      <c r="P18" s="22"/>
    </row>
    <row r="19" spans="1:18" ht="18.75" customHeight="1" x14ac:dyDescent="0.15">
      <c r="A19" s="94" t="s">
        <v>94</v>
      </c>
      <c r="B19" s="113" t="s">
        <v>89</v>
      </c>
      <c r="C19" s="114"/>
      <c r="D19" s="115"/>
      <c r="E19" s="115"/>
      <c r="F19" s="18" t="s">
        <v>164</v>
      </c>
      <c r="G19" s="31"/>
      <c r="H19" s="31"/>
      <c r="K19" s="19" t="s">
        <v>84</v>
      </c>
      <c r="L19" s="19" t="s">
        <v>41</v>
      </c>
      <c r="N19" s="36"/>
      <c r="O19" s="22">
        <v>16</v>
      </c>
      <c r="P19" s="22"/>
    </row>
    <row r="20" spans="1:18" ht="18.75" customHeight="1" x14ac:dyDescent="0.15">
      <c r="A20" s="95"/>
      <c r="B20" s="87" t="s">
        <v>38</v>
      </c>
      <c r="C20" s="87"/>
      <c r="D20" s="93"/>
      <c r="E20" s="93"/>
      <c r="G20" s="31"/>
      <c r="H20" s="31"/>
      <c r="J20" s="18">
        <v>20</v>
      </c>
      <c r="K20" s="19" t="s">
        <v>162</v>
      </c>
      <c r="L20" s="20" t="s">
        <v>88</v>
      </c>
      <c r="N20" s="36"/>
      <c r="O20" s="22">
        <v>17</v>
      </c>
      <c r="P20" s="22"/>
    </row>
    <row r="21" spans="1:18" ht="18.75" customHeight="1" x14ac:dyDescent="0.15">
      <c r="A21" s="94" t="s">
        <v>134</v>
      </c>
      <c r="B21" s="113" t="s">
        <v>89</v>
      </c>
      <c r="C21" s="114"/>
      <c r="D21" s="93"/>
      <c r="E21" s="93"/>
      <c r="F21" s="18" t="s">
        <v>164</v>
      </c>
      <c r="G21" s="31"/>
      <c r="H21" s="31"/>
      <c r="K21" s="19" t="s">
        <v>87</v>
      </c>
      <c r="L21" s="20" t="s">
        <v>91</v>
      </c>
      <c r="N21" s="36"/>
      <c r="O21" s="22">
        <v>18</v>
      </c>
      <c r="P21" s="22"/>
    </row>
    <row r="22" spans="1:18" ht="18.75" customHeight="1" x14ac:dyDescent="0.15">
      <c r="A22" s="95"/>
      <c r="B22" s="87" t="s">
        <v>38</v>
      </c>
      <c r="C22" s="87"/>
      <c r="D22" s="93"/>
      <c r="E22" s="93"/>
      <c r="G22" s="31"/>
      <c r="H22" s="31"/>
      <c r="K22" s="19" t="s">
        <v>90</v>
      </c>
      <c r="L22" s="39"/>
      <c r="N22" s="36"/>
      <c r="O22" s="22">
        <v>19</v>
      </c>
      <c r="P22" s="22"/>
    </row>
    <row r="23" spans="1:18" ht="18.75" customHeight="1" x14ac:dyDescent="0.15">
      <c r="A23" s="94" t="s">
        <v>135</v>
      </c>
      <c r="B23" s="113" t="s">
        <v>89</v>
      </c>
      <c r="C23" s="114"/>
      <c r="D23" s="93"/>
      <c r="E23" s="93"/>
      <c r="F23" s="18" t="s">
        <v>164</v>
      </c>
      <c r="G23" s="29"/>
      <c r="H23" s="17"/>
      <c r="K23" s="19" t="s">
        <v>93</v>
      </c>
      <c r="L23" s="39"/>
      <c r="O23" s="22">
        <v>21</v>
      </c>
      <c r="P23" s="23" t="s">
        <v>92</v>
      </c>
    </row>
    <row r="24" spans="1:18" ht="18.75" customHeight="1" x14ac:dyDescent="0.15">
      <c r="A24" s="112"/>
      <c r="B24" s="87" t="s">
        <v>38</v>
      </c>
      <c r="C24" s="87"/>
      <c r="D24" s="93"/>
      <c r="E24" s="93"/>
      <c r="F24" s="31"/>
      <c r="G24" s="17"/>
      <c r="H24" s="17"/>
      <c r="K24" s="24" t="s">
        <v>95</v>
      </c>
      <c r="L24" s="39"/>
      <c r="O24" s="22">
        <v>22</v>
      </c>
      <c r="P24" s="22" t="s">
        <v>165</v>
      </c>
    </row>
    <row r="25" spans="1:18" ht="18.75" customHeight="1" x14ac:dyDescent="0.15">
      <c r="A25" s="94" t="s">
        <v>97</v>
      </c>
      <c r="B25" s="113" t="s">
        <v>38</v>
      </c>
      <c r="C25" s="114"/>
      <c r="D25" s="88"/>
      <c r="E25" s="91"/>
      <c r="F25" s="29"/>
      <c r="G25" s="29"/>
      <c r="H25" s="17"/>
      <c r="J25" s="18">
        <v>25</v>
      </c>
      <c r="K25" s="19" t="s">
        <v>96</v>
      </c>
      <c r="L25" s="39"/>
      <c r="O25" s="22">
        <v>23</v>
      </c>
      <c r="P25" s="22" t="s">
        <v>166</v>
      </c>
    </row>
    <row r="26" spans="1:18" ht="18.75" customHeight="1" x14ac:dyDescent="0.15">
      <c r="A26" s="95"/>
      <c r="B26" s="112" t="s">
        <v>98</v>
      </c>
      <c r="C26" s="112"/>
      <c r="D26" s="100"/>
      <c r="E26" s="102"/>
      <c r="F26" s="31"/>
      <c r="G26" s="31"/>
      <c r="H26" s="17"/>
      <c r="K26" s="19" t="s">
        <v>99</v>
      </c>
      <c r="L26" s="39"/>
      <c r="O26" s="22">
        <v>24</v>
      </c>
      <c r="P26" s="22" t="s">
        <v>167</v>
      </c>
    </row>
    <row r="27" spans="1:18" ht="18.75" customHeight="1" x14ac:dyDescent="0.15">
      <c r="A27" s="112"/>
      <c r="B27" s="87" t="s">
        <v>39</v>
      </c>
      <c r="C27" s="87"/>
      <c r="D27" s="110"/>
      <c r="E27" s="111"/>
      <c r="F27" s="29"/>
      <c r="G27" s="29"/>
      <c r="H27" s="17"/>
      <c r="K27" s="19" t="s">
        <v>100</v>
      </c>
      <c r="L27" s="39"/>
      <c r="O27" s="22">
        <v>25</v>
      </c>
      <c r="P27" s="22" t="s">
        <v>168</v>
      </c>
    </row>
    <row r="28" spans="1:18" s="17" customFormat="1" ht="18.75" customHeight="1" x14ac:dyDescent="0.15">
      <c r="A28" s="94" t="s">
        <v>133</v>
      </c>
      <c r="B28" s="113" t="s">
        <v>38</v>
      </c>
      <c r="C28" s="114"/>
      <c r="D28" s="88"/>
      <c r="E28" s="91"/>
      <c r="F28" s="31"/>
      <c r="G28" s="31"/>
      <c r="J28" s="18"/>
      <c r="K28" s="19" t="s">
        <v>104</v>
      </c>
      <c r="L28" s="39"/>
      <c r="M28" s="23"/>
      <c r="N28" s="23"/>
      <c r="O28" s="22">
        <v>26</v>
      </c>
      <c r="P28" s="17" t="s">
        <v>169</v>
      </c>
      <c r="Q28" s="23"/>
      <c r="R28" s="23"/>
    </row>
    <row r="29" spans="1:18" ht="18.75" customHeight="1" x14ac:dyDescent="0.15">
      <c r="A29" s="95"/>
      <c r="B29" s="112" t="s">
        <v>98</v>
      </c>
      <c r="C29" s="112"/>
      <c r="D29" s="100"/>
      <c r="E29" s="102"/>
      <c r="F29" s="29"/>
      <c r="G29" s="29"/>
      <c r="H29" s="17"/>
      <c r="K29" s="19" t="s">
        <v>109</v>
      </c>
      <c r="L29" s="39"/>
      <c r="O29" s="22">
        <v>27</v>
      </c>
      <c r="P29" s="22" t="s">
        <v>101</v>
      </c>
    </row>
    <row r="30" spans="1:18" s="17" customFormat="1" ht="18.75" customHeight="1" x14ac:dyDescent="0.15">
      <c r="A30" s="112"/>
      <c r="B30" s="87" t="s">
        <v>39</v>
      </c>
      <c r="C30" s="87"/>
      <c r="D30" s="110"/>
      <c r="E30" s="111"/>
      <c r="F30" s="31"/>
      <c r="G30" s="31"/>
      <c r="J30" s="18">
        <v>30</v>
      </c>
      <c r="K30" s="19" t="s">
        <v>110</v>
      </c>
      <c r="L30" s="39"/>
      <c r="M30" s="23"/>
      <c r="N30" s="23"/>
      <c r="O30" s="22">
        <v>28</v>
      </c>
      <c r="P30" s="22" t="s">
        <v>191</v>
      </c>
      <c r="Q30" s="23"/>
      <c r="R30" s="23"/>
    </row>
    <row r="31" spans="1:18" ht="18.75" customHeight="1" x14ac:dyDescent="0.15">
      <c r="A31" s="40"/>
      <c r="B31" s="40"/>
      <c r="C31" s="40" t="s">
        <v>102</v>
      </c>
      <c r="D31" s="26"/>
      <c r="E31" s="30" t="s">
        <v>103</v>
      </c>
      <c r="F31" s="31" t="s">
        <v>178</v>
      </c>
      <c r="G31" s="31"/>
      <c r="H31" s="82"/>
      <c r="I31" s="82"/>
      <c r="K31" s="19" t="s">
        <v>111</v>
      </c>
      <c r="L31" s="39"/>
      <c r="O31" s="22">
        <v>29</v>
      </c>
      <c r="P31" s="22"/>
    </row>
    <row r="32" spans="1:18" s="17" customFormat="1" ht="18.75" customHeight="1" x14ac:dyDescent="0.15">
      <c r="A32" s="94" t="s">
        <v>105</v>
      </c>
      <c r="B32" s="24" t="s">
        <v>106</v>
      </c>
      <c r="C32" s="24" t="s">
        <v>107</v>
      </c>
      <c r="D32" s="24" t="s">
        <v>40</v>
      </c>
      <c r="E32" s="24" t="s">
        <v>38</v>
      </c>
      <c r="F32" s="24" t="s">
        <v>108</v>
      </c>
      <c r="G32" s="24" t="s">
        <v>24</v>
      </c>
      <c r="J32" s="18"/>
      <c r="K32" s="19" t="s">
        <v>112</v>
      </c>
      <c r="L32" s="39"/>
      <c r="M32" s="23"/>
      <c r="N32" s="23"/>
      <c r="O32" s="22">
        <v>30</v>
      </c>
      <c r="P32" s="22"/>
      <c r="Q32" s="23"/>
      <c r="R32" s="23"/>
    </row>
    <row r="33" spans="1:18" s="17" customFormat="1" ht="18.75" customHeight="1" x14ac:dyDescent="0.15">
      <c r="A33" s="95"/>
      <c r="B33" s="24">
        <v>1</v>
      </c>
      <c r="C33" s="38">
        <v>10</v>
      </c>
      <c r="D33" s="41"/>
      <c r="E33" s="42"/>
      <c r="F33" s="42" t="str">
        <f t="shared" ref="F33:F50" si="0">ASC(PHONETIC(E33))</f>
        <v/>
      </c>
      <c r="G33" s="43"/>
      <c r="J33" s="18"/>
      <c r="K33" s="19" t="s">
        <v>113</v>
      </c>
      <c r="L33" s="39"/>
      <c r="M33" s="23"/>
      <c r="N33" s="23"/>
      <c r="O33" s="22">
        <v>31</v>
      </c>
      <c r="P33" s="22"/>
      <c r="Q33" s="23"/>
      <c r="R33" s="23"/>
    </row>
    <row r="34" spans="1:18" ht="18.75" customHeight="1" x14ac:dyDescent="0.15">
      <c r="A34" s="95"/>
      <c r="B34" s="24">
        <v>2</v>
      </c>
      <c r="C34" s="38"/>
      <c r="D34" s="41"/>
      <c r="E34" s="42"/>
      <c r="F34" s="42" t="str">
        <f t="shared" si="0"/>
        <v/>
      </c>
      <c r="G34" s="43"/>
      <c r="K34" s="19" t="s">
        <v>114</v>
      </c>
      <c r="L34" s="39"/>
      <c r="O34" s="22"/>
      <c r="P34" s="22"/>
    </row>
    <row r="35" spans="1:18" ht="18.75" customHeight="1" x14ac:dyDescent="0.15">
      <c r="A35" s="95"/>
      <c r="B35" s="24">
        <v>3</v>
      </c>
      <c r="C35" s="38"/>
      <c r="D35" s="41"/>
      <c r="E35" s="42"/>
      <c r="F35" s="42" t="str">
        <f t="shared" si="0"/>
        <v/>
      </c>
      <c r="G35" s="43"/>
      <c r="K35" s="19" t="s">
        <v>115</v>
      </c>
      <c r="L35" s="39"/>
      <c r="O35" s="22"/>
      <c r="P35" s="22"/>
    </row>
    <row r="36" spans="1:18" ht="18.75" customHeight="1" x14ac:dyDescent="0.15">
      <c r="A36" s="95"/>
      <c r="B36" s="24">
        <v>4</v>
      </c>
      <c r="C36" s="38"/>
      <c r="D36" s="41"/>
      <c r="E36" s="42"/>
      <c r="F36" s="42" t="str">
        <f t="shared" si="0"/>
        <v/>
      </c>
      <c r="G36" s="43"/>
      <c r="K36" s="19" t="s">
        <v>116</v>
      </c>
      <c r="L36" s="39"/>
      <c r="O36" s="22"/>
      <c r="P36" s="22"/>
    </row>
    <row r="37" spans="1:18" ht="18.75" customHeight="1" x14ac:dyDescent="0.15">
      <c r="A37" s="95"/>
      <c r="B37" s="24">
        <v>5</v>
      </c>
      <c r="C37" s="38"/>
      <c r="D37" s="41"/>
      <c r="E37" s="42"/>
      <c r="F37" s="42" t="str">
        <f t="shared" si="0"/>
        <v/>
      </c>
      <c r="G37" s="43"/>
      <c r="K37" s="19" t="s">
        <v>117</v>
      </c>
      <c r="L37" s="39"/>
      <c r="O37" s="22"/>
      <c r="P37" s="22"/>
    </row>
    <row r="38" spans="1:18" ht="18.75" customHeight="1" x14ac:dyDescent="0.15">
      <c r="A38" s="95"/>
      <c r="B38" s="24">
        <v>6</v>
      </c>
      <c r="C38" s="38"/>
      <c r="D38" s="41"/>
      <c r="E38" s="42"/>
      <c r="F38" s="42" t="str">
        <f t="shared" si="0"/>
        <v/>
      </c>
      <c r="G38" s="43"/>
      <c r="K38" s="19" t="s">
        <v>118</v>
      </c>
      <c r="L38" s="39"/>
      <c r="O38" s="22"/>
      <c r="P38" s="22"/>
    </row>
    <row r="39" spans="1:18" ht="18.75" customHeight="1" x14ac:dyDescent="0.15">
      <c r="A39" s="95"/>
      <c r="B39" s="24">
        <v>7</v>
      </c>
      <c r="C39" s="38"/>
      <c r="D39" s="41"/>
      <c r="E39" s="42"/>
      <c r="F39" s="42" t="str">
        <f t="shared" si="0"/>
        <v/>
      </c>
      <c r="G39" s="43"/>
      <c r="K39" s="19" t="s">
        <v>119</v>
      </c>
      <c r="O39" s="22"/>
      <c r="P39" s="22"/>
    </row>
    <row r="40" spans="1:18" ht="18.75" customHeight="1" x14ac:dyDescent="0.15">
      <c r="A40" s="95"/>
      <c r="B40" s="24">
        <v>8</v>
      </c>
      <c r="C40" s="38"/>
      <c r="D40" s="41"/>
      <c r="E40" s="42"/>
      <c r="F40" s="42" t="str">
        <f t="shared" si="0"/>
        <v/>
      </c>
      <c r="G40" s="43"/>
      <c r="J40" s="18">
        <v>40</v>
      </c>
      <c r="K40" s="19" t="s">
        <v>120</v>
      </c>
      <c r="O40" s="22"/>
      <c r="P40" s="22"/>
    </row>
    <row r="41" spans="1:18" ht="18.75" customHeight="1" x14ac:dyDescent="0.15">
      <c r="A41" s="95"/>
      <c r="B41" s="24">
        <v>9</v>
      </c>
      <c r="C41" s="38"/>
      <c r="D41" s="41"/>
      <c r="E41" s="42"/>
      <c r="F41" s="42" t="str">
        <f t="shared" si="0"/>
        <v/>
      </c>
      <c r="G41" s="43"/>
      <c r="K41" s="19" t="s">
        <v>121</v>
      </c>
      <c r="O41" s="22"/>
      <c r="P41" s="22"/>
    </row>
    <row r="42" spans="1:18" ht="18.75" customHeight="1" x14ac:dyDescent="0.15">
      <c r="A42" s="95"/>
      <c r="B42" s="24">
        <v>10</v>
      </c>
      <c r="C42" s="38"/>
      <c r="D42" s="41"/>
      <c r="E42" s="42"/>
      <c r="F42" s="42" t="str">
        <f t="shared" si="0"/>
        <v/>
      </c>
      <c r="G42" s="43"/>
      <c r="K42" s="19" t="s">
        <v>122</v>
      </c>
      <c r="O42" s="22"/>
      <c r="P42" s="22"/>
    </row>
    <row r="43" spans="1:18" ht="18.75" customHeight="1" x14ac:dyDescent="0.15">
      <c r="A43" s="95"/>
      <c r="B43" s="24">
        <v>11</v>
      </c>
      <c r="C43" s="38"/>
      <c r="D43" s="41"/>
      <c r="E43" s="42"/>
      <c r="F43" s="42" t="str">
        <f t="shared" si="0"/>
        <v/>
      </c>
      <c r="G43" s="43"/>
      <c r="K43" s="19" t="s">
        <v>123</v>
      </c>
    </row>
    <row r="44" spans="1:18" ht="18.75" customHeight="1" x14ac:dyDescent="0.15">
      <c r="A44" s="95"/>
      <c r="B44" s="24">
        <v>12</v>
      </c>
      <c r="C44" s="38"/>
      <c r="D44" s="41"/>
      <c r="E44" s="42"/>
      <c r="F44" s="42" t="str">
        <f t="shared" si="0"/>
        <v/>
      </c>
      <c r="G44" s="43"/>
      <c r="K44" s="19" t="s">
        <v>124</v>
      </c>
    </row>
    <row r="45" spans="1:18" ht="18.75" customHeight="1" x14ac:dyDescent="0.15">
      <c r="A45" s="95"/>
      <c r="B45" s="24">
        <v>13</v>
      </c>
      <c r="C45" s="38"/>
      <c r="D45" s="41"/>
      <c r="E45" s="42"/>
      <c r="F45" s="42" t="str">
        <f t="shared" si="0"/>
        <v/>
      </c>
      <c r="G45" s="43"/>
      <c r="J45" s="18">
        <v>45</v>
      </c>
      <c r="K45" s="19" t="s">
        <v>125</v>
      </c>
    </row>
    <row r="46" spans="1:18" ht="18.75" customHeight="1" x14ac:dyDescent="0.15">
      <c r="A46" s="95"/>
      <c r="B46" s="24">
        <v>14</v>
      </c>
      <c r="C46" s="38"/>
      <c r="D46" s="41"/>
      <c r="E46" s="42"/>
      <c r="F46" s="42" t="str">
        <f t="shared" si="0"/>
        <v/>
      </c>
      <c r="G46" s="43"/>
      <c r="K46" s="19" t="s">
        <v>126</v>
      </c>
    </row>
    <row r="47" spans="1:18" ht="18.75" customHeight="1" x14ac:dyDescent="0.15">
      <c r="A47" s="95"/>
      <c r="B47" s="24">
        <v>15</v>
      </c>
      <c r="C47" s="38"/>
      <c r="D47" s="41"/>
      <c r="E47" s="42"/>
      <c r="F47" s="42" t="str">
        <f t="shared" si="0"/>
        <v/>
      </c>
      <c r="G47" s="43"/>
      <c r="K47" s="19" t="s">
        <v>127</v>
      </c>
    </row>
    <row r="48" spans="1:18" ht="18.75" customHeight="1" x14ac:dyDescent="0.15">
      <c r="A48" s="95"/>
      <c r="B48" s="24">
        <v>16</v>
      </c>
      <c r="C48" s="38"/>
      <c r="D48" s="41"/>
      <c r="E48" s="42"/>
      <c r="F48" s="42" t="str">
        <f t="shared" si="0"/>
        <v/>
      </c>
      <c r="G48" s="43"/>
    </row>
    <row r="49" spans="1:8" ht="18.75" customHeight="1" x14ac:dyDescent="0.15">
      <c r="A49" s="95"/>
      <c r="B49" s="24">
        <v>17</v>
      </c>
      <c r="C49" s="38"/>
      <c r="D49" s="41"/>
      <c r="E49" s="42"/>
      <c r="F49" s="42" t="str">
        <f t="shared" si="0"/>
        <v/>
      </c>
      <c r="G49" s="43"/>
    </row>
    <row r="50" spans="1:8" ht="18.75" customHeight="1" x14ac:dyDescent="0.15">
      <c r="A50" s="95"/>
      <c r="B50" s="24">
        <v>18</v>
      </c>
      <c r="C50" s="38"/>
      <c r="D50" s="41"/>
      <c r="E50" s="42"/>
      <c r="F50" s="42" t="str">
        <f t="shared" si="0"/>
        <v/>
      </c>
      <c r="G50" s="43"/>
    </row>
    <row r="51" spans="1:8" ht="18.75" customHeight="1" x14ac:dyDescent="0.15">
      <c r="A51" s="87" t="s">
        <v>176</v>
      </c>
      <c r="B51" s="87" t="s">
        <v>172</v>
      </c>
      <c r="C51" s="87"/>
      <c r="D51" s="41"/>
      <c r="E51" s="75"/>
      <c r="F51" s="75"/>
      <c r="G51" s="76"/>
      <c r="H51" s="46" t="s">
        <v>129</v>
      </c>
    </row>
    <row r="52" spans="1:8" ht="18.75" customHeight="1" x14ac:dyDescent="0.15">
      <c r="A52" s="87"/>
      <c r="B52" s="87" t="s">
        <v>174</v>
      </c>
      <c r="C52" s="87"/>
      <c r="D52" s="41"/>
      <c r="E52" s="79"/>
      <c r="F52" s="80"/>
      <c r="G52" s="81"/>
      <c r="H52" s="46" t="s">
        <v>130</v>
      </c>
    </row>
    <row r="53" spans="1:8" ht="18.75" customHeight="1" x14ac:dyDescent="0.15">
      <c r="A53" s="87"/>
      <c r="B53" s="87" t="s">
        <v>177</v>
      </c>
      <c r="C53" s="87"/>
      <c r="D53" s="41"/>
      <c r="E53" s="77"/>
      <c r="F53" s="77"/>
      <c r="G53" s="78"/>
      <c r="H53" s="83" t="s">
        <v>181</v>
      </c>
    </row>
    <row r="54" spans="1:8" ht="87" customHeight="1" x14ac:dyDescent="0.15">
      <c r="A54" s="24" t="s">
        <v>128</v>
      </c>
      <c r="B54" s="117"/>
      <c r="C54" s="117"/>
      <c r="D54" s="117"/>
      <c r="E54" s="117"/>
      <c r="F54" s="117"/>
      <c r="G54" s="117"/>
    </row>
    <row r="55" spans="1:8" ht="18.75" customHeight="1" x14ac:dyDescent="0.15">
      <c r="A55" s="45" t="s">
        <v>137</v>
      </c>
      <c r="B55" s="116" t="s">
        <v>204</v>
      </c>
      <c r="C55" s="116"/>
      <c r="D55" s="116"/>
      <c r="E55" s="116"/>
      <c r="F55" s="18" t="s">
        <v>158</v>
      </c>
    </row>
    <row r="56" spans="1:8" ht="18.75" customHeight="1" x14ac:dyDescent="0.15">
      <c r="A56" s="47" t="s">
        <v>131</v>
      </c>
      <c r="B56" s="116" t="s">
        <v>204</v>
      </c>
      <c r="C56" s="116"/>
      <c r="D56" s="116"/>
      <c r="E56" s="116"/>
      <c r="F56" s="18" t="s">
        <v>158</v>
      </c>
    </row>
    <row r="57" spans="1:8" ht="18.75" customHeight="1" x14ac:dyDescent="0.15">
      <c r="A57" s="33" t="s">
        <v>31</v>
      </c>
      <c r="B57" s="103"/>
      <c r="C57" s="103"/>
      <c r="D57" s="103"/>
      <c r="E57" s="103"/>
    </row>
    <row r="58" spans="1:8" ht="18.75" customHeight="1" x14ac:dyDescent="0.15">
      <c r="A58" s="24" t="s">
        <v>132</v>
      </c>
      <c r="B58" s="103"/>
      <c r="C58" s="103"/>
      <c r="D58" s="103"/>
      <c r="E58" s="103"/>
    </row>
    <row r="59" spans="1:8" ht="60.75" customHeight="1" x14ac:dyDescent="0.15"/>
    <row r="60" spans="1:8" ht="73.5" customHeight="1" x14ac:dyDescent="0.15"/>
    <row r="61" spans="1:8" ht="18.75" customHeight="1" x14ac:dyDescent="0.15"/>
    <row r="62" spans="1:8" ht="18.75" customHeight="1" x14ac:dyDescent="0.15"/>
    <row r="63" spans="1:8" ht="18.75" customHeight="1" x14ac:dyDescent="0.15"/>
    <row r="64" spans="1:8" ht="18.75" customHeight="1" x14ac:dyDescent="0.15"/>
    <row r="65" spans="10:10" ht="18.75" customHeight="1" x14ac:dyDescent="0.15"/>
    <row r="66" spans="10:10" ht="18.75" customHeight="1" x14ac:dyDescent="0.15"/>
    <row r="67" spans="10:10" ht="18.75" customHeight="1" x14ac:dyDescent="0.15"/>
    <row r="68" spans="10:10" ht="84.4" customHeight="1" x14ac:dyDescent="0.15">
      <c r="J68" s="46"/>
    </row>
    <row r="69" spans="10:10" ht="60" customHeight="1" x14ac:dyDescent="0.15"/>
  </sheetData>
  <mergeCells count="72">
    <mergeCell ref="A51:A53"/>
    <mergeCell ref="B51:C51"/>
    <mergeCell ref="B52:C52"/>
    <mergeCell ref="B53:C53"/>
    <mergeCell ref="B30:C30"/>
    <mergeCell ref="A28:A30"/>
    <mergeCell ref="B28:C28"/>
    <mergeCell ref="B58:E58"/>
    <mergeCell ref="B23:C23"/>
    <mergeCell ref="D23:E23"/>
    <mergeCell ref="B24:C24"/>
    <mergeCell ref="D24:E24"/>
    <mergeCell ref="B55:E55"/>
    <mergeCell ref="B56:E56"/>
    <mergeCell ref="B25:C25"/>
    <mergeCell ref="D25:E25"/>
    <mergeCell ref="B54:G54"/>
    <mergeCell ref="D30:E30"/>
    <mergeCell ref="D28:E28"/>
    <mergeCell ref="B57:E57"/>
    <mergeCell ref="B26:C26"/>
    <mergeCell ref="D26:E26"/>
    <mergeCell ref="B27:C27"/>
    <mergeCell ref="D27:E27"/>
    <mergeCell ref="A32:A50"/>
    <mergeCell ref="B29:C29"/>
    <mergeCell ref="D29:E29"/>
    <mergeCell ref="A19:A20"/>
    <mergeCell ref="B19:C19"/>
    <mergeCell ref="B22:C22"/>
    <mergeCell ref="D22:E22"/>
    <mergeCell ref="A23:A24"/>
    <mergeCell ref="A25:A27"/>
    <mergeCell ref="A21:A22"/>
    <mergeCell ref="B21:C21"/>
    <mergeCell ref="D21:E21"/>
    <mergeCell ref="D19:E19"/>
    <mergeCell ref="D13:H13"/>
    <mergeCell ref="B20:C20"/>
    <mergeCell ref="D20:E20"/>
    <mergeCell ref="B16:C16"/>
    <mergeCell ref="D16:E16"/>
    <mergeCell ref="B17:C17"/>
    <mergeCell ref="D17:E17"/>
    <mergeCell ref="B18:C18"/>
    <mergeCell ref="D18:E18"/>
    <mergeCell ref="B12:C13"/>
    <mergeCell ref="B14:C14"/>
    <mergeCell ref="D14:E14"/>
    <mergeCell ref="B15:C15"/>
    <mergeCell ref="D15:E15"/>
    <mergeCell ref="A5:C5"/>
    <mergeCell ref="D5:H5"/>
    <mergeCell ref="B6:C6"/>
    <mergeCell ref="D6:E6"/>
    <mergeCell ref="B11:C11"/>
    <mergeCell ref="D11:E11"/>
    <mergeCell ref="B9:C9"/>
    <mergeCell ref="D9:E9"/>
    <mergeCell ref="B10:C10"/>
    <mergeCell ref="D10:E10"/>
    <mergeCell ref="A7:A8"/>
    <mergeCell ref="B7:C8"/>
    <mergeCell ref="D8:F8"/>
    <mergeCell ref="G8:I8"/>
    <mergeCell ref="D4:E4"/>
    <mergeCell ref="A1:H1"/>
    <mergeCell ref="A2:C2"/>
    <mergeCell ref="D2:H2"/>
    <mergeCell ref="A3:C3"/>
    <mergeCell ref="D3:E3"/>
    <mergeCell ref="A4:C4"/>
  </mergeCells>
  <phoneticPr fontId="2"/>
  <dataValidations count="4">
    <dataValidation type="list" allowBlank="1" showInputMessage="1" showErrorMessage="1" sqref="D29:E29 D26:E26" xr:uid="{00000000-0002-0000-0100-000000000000}">
      <formula1>$P$24:$P$30</formula1>
    </dataValidation>
    <dataValidation type="list" allowBlank="1" showInputMessage="1" showErrorMessage="1" sqref="D33:D50" xr:uid="{00000000-0002-0000-0100-000001000000}">
      <formula1>$L$1:$L$11</formula1>
    </dataValidation>
    <dataValidation type="list" allowBlank="1" showInputMessage="1" showErrorMessage="1" sqref="D3:E3" xr:uid="{00000000-0002-0000-0100-000002000000}">
      <formula1>$K$1:$K$47</formula1>
    </dataValidation>
    <dataValidation type="list" allowBlank="1" showInputMessage="1" showErrorMessage="1" sqref="G33:G53" xr:uid="{00000000-0002-0000-0100-000003000000}">
      <formula1>$L$20:$L$21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X23"/>
  <sheetViews>
    <sheetView topLeftCell="A4" workbookViewId="0">
      <selection activeCell="M9" sqref="M9:N12"/>
    </sheetView>
  </sheetViews>
  <sheetFormatPr defaultColWidth="9" defaultRowHeight="13.5" x14ac:dyDescent="0.15"/>
  <cols>
    <col min="1" max="1" width="3.75" style="12" customWidth="1"/>
    <col min="2" max="2" width="4.625" style="12" customWidth="1"/>
    <col min="3" max="3" width="4.25" style="12" customWidth="1"/>
    <col min="4" max="4" width="3.375" style="12" customWidth="1"/>
    <col min="5" max="5" width="14.25" style="12" customWidth="1"/>
    <col min="6" max="6" width="4" style="12" customWidth="1"/>
    <col min="7" max="7" width="8.5" style="12" customWidth="1"/>
    <col min="8" max="8" width="5.75" style="12" customWidth="1"/>
    <col min="9" max="9" width="4.75" style="12" customWidth="1"/>
    <col min="10" max="11" width="4.5" style="12" customWidth="1"/>
    <col min="12" max="12" width="2" style="12" customWidth="1"/>
    <col min="13" max="13" width="7.25" style="12" customWidth="1"/>
    <col min="14" max="14" width="2.875" style="12" customWidth="1"/>
    <col min="15" max="18" width="5.375" style="12" customWidth="1"/>
    <col min="19" max="19" width="4.875" style="12" customWidth="1"/>
    <col min="20" max="20" width="9.5" style="12" customWidth="1"/>
    <col min="21" max="21" width="7.375" style="12" customWidth="1"/>
    <col min="22" max="16384" width="9" style="12"/>
  </cols>
  <sheetData>
    <row r="1" spans="1:24" ht="24.95" customHeight="1" x14ac:dyDescent="0.2">
      <c r="A1" s="11" t="s">
        <v>196</v>
      </c>
      <c r="B1" s="11"/>
    </row>
    <row r="2" spans="1:24" ht="24.95" customHeight="1" x14ac:dyDescent="0.15">
      <c r="B2" s="66"/>
      <c r="C2" s="118" t="str">
        <f>入力データ!D2</f>
        <v>ＪＯＣジュニアオリンピックカップ　第22回都道府県対抗全日本中学生女子ソフトボール大会</v>
      </c>
      <c r="D2" s="118"/>
      <c r="E2" s="118"/>
      <c r="F2" s="118"/>
      <c r="G2" s="118"/>
      <c r="H2" s="118"/>
      <c r="I2" s="118"/>
      <c r="J2" s="118"/>
      <c r="K2" s="118"/>
      <c r="L2" s="118"/>
      <c r="M2" s="118"/>
      <c r="N2" s="118"/>
      <c r="O2" s="118"/>
      <c r="P2" s="118"/>
      <c r="Q2" s="118"/>
      <c r="R2" s="118"/>
      <c r="S2" s="118"/>
      <c r="T2" s="118"/>
      <c r="U2" s="118"/>
      <c r="V2" s="66"/>
      <c r="W2" s="66"/>
      <c r="X2" s="66"/>
    </row>
    <row r="3" spans="1:24" ht="24.95" customHeight="1" x14ac:dyDescent="0.2">
      <c r="A3" s="13"/>
      <c r="B3" s="13"/>
      <c r="C3" s="13"/>
      <c r="D3" s="13"/>
      <c r="E3" s="13"/>
      <c r="F3" s="13"/>
      <c r="G3" s="132" t="s">
        <v>179</v>
      </c>
      <c r="H3" s="132"/>
      <c r="I3" s="132"/>
      <c r="J3" s="132"/>
      <c r="K3" s="132"/>
      <c r="L3" s="132"/>
      <c r="M3" s="132"/>
      <c r="N3" s="132"/>
      <c r="O3" s="132"/>
      <c r="P3" s="13"/>
      <c r="Q3" s="13"/>
      <c r="R3" s="13"/>
      <c r="S3" s="13"/>
      <c r="T3" s="13"/>
      <c r="U3" s="13"/>
    </row>
    <row r="4" spans="1:24" ht="30" customHeight="1" x14ac:dyDescent="0.15">
      <c r="A4" s="119" t="s">
        <v>27</v>
      </c>
      <c r="B4" s="120"/>
      <c r="C4" s="121"/>
      <c r="D4" s="122" t="str">
        <f>IF(入力データ!D3="","",入力データ!D3)</f>
        <v/>
      </c>
      <c r="E4" s="123"/>
      <c r="M4" s="134"/>
      <c r="N4" s="134"/>
      <c r="O4" s="134"/>
      <c r="P4" s="134"/>
      <c r="Q4" s="134"/>
      <c r="R4" s="134"/>
      <c r="S4" s="134"/>
      <c r="T4" s="134"/>
      <c r="U4" s="134"/>
      <c r="V4" s="134"/>
    </row>
    <row r="5" spans="1:24" ht="30" customHeight="1" x14ac:dyDescent="0.15">
      <c r="A5" s="126" t="s">
        <v>28</v>
      </c>
      <c r="B5" s="127"/>
      <c r="C5" s="128"/>
      <c r="D5" s="124"/>
      <c r="E5" s="125"/>
      <c r="O5" s="14"/>
      <c r="P5" s="14"/>
      <c r="Q5" s="14"/>
      <c r="R5" s="14"/>
      <c r="S5" s="14"/>
    </row>
    <row r="6" spans="1:24" ht="30" customHeight="1" x14ac:dyDescent="0.15">
      <c r="A6" s="10" t="s">
        <v>151</v>
      </c>
      <c r="B6" s="10"/>
      <c r="C6" s="129" t="str">
        <f>IF(入力データ!D4="","",入力データ!D4)</f>
        <v/>
      </c>
      <c r="D6" s="130"/>
      <c r="E6" s="130"/>
      <c r="F6" s="130"/>
      <c r="G6" s="130"/>
      <c r="H6" s="131"/>
      <c r="I6" s="135" t="s">
        <v>29</v>
      </c>
      <c r="J6" s="58"/>
      <c r="K6" s="153" t="str">
        <f>IF(入力データ!E12="","",入力データ!E12)</f>
        <v/>
      </c>
      <c r="L6" s="153"/>
      <c r="M6" s="153"/>
      <c r="N6" s="62"/>
      <c r="O6" s="62"/>
      <c r="P6" s="62"/>
      <c r="Q6" s="62"/>
      <c r="R6" s="62"/>
      <c r="S6" s="62"/>
      <c r="T6" s="62"/>
      <c r="U6" s="61"/>
    </row>
    <row r="7" spans="1:24" ht="30" customHeight="1" x14ac:dyDescent="0.15">
      <c r="A7" s="10" t="s">
        <v>30</v>
      </c>
      <c r="B7" s="10"/>
      <c r="C7" s="129" t="str">
        <f>IF(入力データ!D5="","",入力データ!D5)</f>
        <v/>
      </c>
      <c r="D7" s="130"/>
      <c r="E7" s="130"/>
      <c r="F7" s="130"/>
      <c r="G7" s="130"/>
      <c r="H7" s="131"/>
      <c r="I7" s="136"/>
      <c r="J7" s="4"/>
      <c r="K7" s="154" t="str">
        <f>IF(入力データ!D8="","",入力データ!D8)</f>
        <v/>
      </c>
      <c r="L7" s="154"/>
      <c r="M7" s="154"/>
      <c r="N7" s="154"/>
      <c r="O7" s="154"/>
      <c r="P7" s="154"/>
      <c r="Q7" s="154"/>
      <c r="R7" s="137" t="str">
        <f>IF(入力データ!G8="","",入力データ!G8)</f>
        <v/>
      </c>
      <c r="S7" s="137"/>
      <c r="T7" s="137"/>
      <c r="U7" s="138"/>
    </row>
    <row r="8" spans="1:24" ht="30" customHeight="1" x14ac:dyDescent="0.15">
      <c r="A8" s="9" t="s">
        <v>31</v>
      </c>
      <c r="B8" s="10"/>
      <c r="C8" s="129" t="str">
        <f>IF(入力データ!D6="","",入力データ!D6)</f>
        <v/>
      </c>
      <c r="D8" s="130"/>
      <c r="E8" s="130"/>
      <c r="F8" s="131"/>
      <c r="G8" s="9" t="s">
        <v>32</v>
      </c>
      <c r="H8" s="129" t="str">
        <f>IF(入力データ!D9="","",入力データ!D9)</f>
        <v/>
      </c>
      <c r="I8" s="130"/>
      <c r="J8" s="130"/>
      <c r="K8" s="130"/>
      <c r="L8" s="131"/>
      <c r="M8" s="9" t="s">
        <v>33</v>
      </c>
      <c r="N8" s="64"/>
      <c r="O8" s="129" t="str">
        <f>IF(入力データ!D11="","",入力データ!D11)</f>
        <v/>
      </c>
      <c r="P8" s="130"/>
      <c r="Q8" s="130"/>
      <c r="R8" s="130"/>
      <c r="S8" s="130"/>
      <c r="T8" s="130"/>
      <c r="U8" s="131"/>
    </row>
    <row r="9" spans="1:24" ht="30" customHeight="1" x14ac:dyDescent="0.15">
      <c r="A9" s="9" t="s">
        <v>36</v>
      </c>
      <c r="B9" s="9"/>
      <c r="C9" s="8">
        <v>30</v>
      </c>
      <c r="D9" s="129" t="str">
        <f>IF(入力データ!D20="","",入力データ!D20)</f>
        <v/>
      </c>
      <c r="E9" s="130"/>
      <c r="F9" s="131"/>
      <c r="G9" s="15" t="s">
        <v>34</v>
      </c>
      <c r="H9" s="3"/>
      <c r="I9" s="3"/>
      <c r="J9" s="3"/>
      <c r="K9" s="3"/>
      <c r="L9" s="3"/>
      <c r="M9" s="141" t="s">
        <v>35</v>
      </c>
      <c r="N9" s="142"/>
      <c r="O9" s="58"/>
      <c r="P9" s="153" t="str">
        <f>IF(入力データ!E12="","",入力データ!E12)</f>
        <v/>
      </c>
      <c r="Q9" s="153"/>
      <c r="R9" s="153"/>
      <c r="S9" s="153"/>
      <c r="T9" s="62"/>
      <c r="U9" s="61"/>
    </row>
    <row r="10" spans="1:24" ht="32.25" customHeight="1" x14ac:dyDescent="0.15">
      <c r="A10" s="9" t="s">
        <v>37</v>
      </c>
      <c r="B10" s="9"/>
      <c r="C10" s="8">
        <v>31</v>
      </c>
      <c r="D10" s="129" t="str">
        <f>IF(入力データ!D22="","",入力データ!D22)</f>
        <v/>
      </c>
      <c r="E10" s="130"/>
      <c r="F10" s="131"/>
      <c r="G10" s="9" t="s">
        <v>197</v>
      </c>
      <c r="H10" s="129" t="str">
        <f>IF(入力データ!D10="","",入力データ!D10)</f>
        <v/>
      </c>
      <c r="I10" s="130"/>
      <c r="J10" s="130"/>
      <c r="K10" s="130"/>
      <c r="L10" s="131"/>
      <c r="M10" s="143"/>
      <c r="N10" s="144"/>
      <c r="O10" s="147" t="str">
        <f>IF(入力データ!D13="","",入力データ!D13)</f>
        <v/>
      </c>
      <c r="P10" s="148"/>
      <c r="Q10" s="148"/>
      <c r="R10" s="148"/>
      <c r="S10" s="148"/>
      <c r="T10" s="148"/>
      <c r="U10" s="140"/>
    </row>
    <row r="11" spans="1:24" ht="32.25" customHeight="1" x14ac:dyDescent="0.15">
      <c r="A11" s="9" t="s">
        <v>37</v>
      </c>
      <c r="B11" s="9"/>
      <c r="C11" s="8">
        <v>32</v>
      </c>
      <c r="D11" s="129" t="str">
        <f>IF(入力データ!D24="","",入力データ!D24)</f>
        <v/>
      </c>
      <c r="E11" s="130"/>
      <c r="F11" s="131"/>
      <c r="G11" s="1"/>
      <c r="H11" s="133"/>
      <c r="I11" s="133"/>
      <c r="J11" s="133"/>
      <c r="K11" s="133"/>
      <c r="L11" s="133"/>
      <c r="M11" s="143"/>
      <c r="N11" s="144"/>
      <c r="O11" s="59" t="s">
        <v>152</v>
      </c>
      <c r="P11" s="161">
        <f>入力データ!D14</f>
        <v>0</v>
      </c>
      <c r="Q11" s="161"/>
      <c r="R11" s="161"/>
      <c r="S11" s="63" t="s">
        <v>201</v>
      </c>
      <c r="T11" s="139">
        <f>入力データ!D15</f>
        <v>0</v>
      </c>
      <c r="U11" s="140"/>
    </row>
    <row r="12" spans="1:24" ht="32.25" customHeight="1" x14ac:dyDescent="0.15">
      <c r="G12" s="1"/>
      <c r="H12" s="133"/>
      <c r="I12" s="133"/>
      <c r="J12" s="133"/>
      <c r="K12" s="133"/>
      <c r="L12" s="3"/>
      <c r="M12" s="145"/>
      <c r="N12" s="146"/>
      <c r="O12" s="84" t="s">
        <v>202</v>
      </c>
      <c r="P12" s="159" t="str">
        <f>IF(入力データ!D16="","",入力データ!D16)</f>
        <v/>
      </c>
      <c r="Q12" s="159"/>
      <c r="R12" s="159"/>
      <c r="S12" s="159"/>
      <c r="T12" s="159"/>
      <c r="U12" s="160"/>
    </row>
    <row r="13" spans="1:24" ht="30" customHeight="1" x14ac:dyDescent="0.15">
      <c r="A13" s="1"/>
      <c r="B13" s="1"/>
      <c r="C13" s="3"/>
      <c r="D13" s="3"/>
      <c r="E13" s="3"/>
      <c r="F13" s="3"/>
      <c r="G13" s="1"/>
      <c r="H13" s="3"/>
      <c r="I13" s="3"/>
      <c r="J13" s="3"/>
      <c r="K13" s="3"/>
      <c r="L13" s="3"/>
      <c r="M13" s="16"/>
      <c r="N13" s="16"/>
      <c r="O13" s="60" t="s">
        <v>203</v>
      </c>
      <c r="P13" s="149" t="str">
        <f>IF(入力データ!D17="","",入力データ!D17)</f>
        <v/>
      </c>
      <c r="Q13" s="149"/>
      <c r="R13" s="149"/>
      <c r="S13" s="149"/>
      <c r="T13" s="149"/>
      <c r="U13" s="150"/>
    </row>
    <row r="14" spans="1:24" ht="30" customHeight="1" x14ac:dyDescent="0.2">
      <c r="A14" s="67" t="s">
        <v>155</v>
      </c>
      <c r="B14" s="67"/>
      <c r="C14" s="67"/>
      <c r="D14" s="67"/>
      <c r="E14" s="67"/>
      <c r="F14" s="67"/>
      <c r="G14" s="67"/>
      <c r="H14" s="67"/>
      <c r="I14" s="67"/>
      <c r="J14" s="67"/>
      <c r="K14" s="67"/>
      <c r="L14" s="67"/>
      <c r="M14" s="67"/>
      <c r="N14" s="67"/>
      <c r="O14" s="67"/>
      <c r="P14" s="67"/>
      <c r="Q14" s="67"/>
      <c r="R14" s="162" t="str">
        <f>IF(入力データ!B55="","",入力データ!B55)</f>
        <v>令和　　年　　月　　日</v>
      </c>
      <c r="S14" s="162"/>
      <c r="T14" s="162"/>
      <c r="U14" s="162"/>
    </row>
    <row r="15" spans="1:24" ht="30" customHeight="1" x14ac:dyDescent="0.2">
      <c r="A15" s="151" t="s">
        <v>150</v>
      </c>
      <c r="B15" s="151"/>
      <c r="C15" s="151"/>
      <c r="D15" s="151"/>
      <c r="E15" s="151"/>
      <c r="F15" s="157"/>
      <c r="G15" s="157"/>
    </row>
    <row r="16" spans="1:24" ht="30" customHeight="1" x14ac:dyDescent="0.2">
      <c r="A16" s="67" t="s">
        <v>153</v>
      </c>
      <c r="B16" s="67"/>
      <c r="C16" s="67"/>
      <c r="D16" s="67"/>
      <c r="E16" s="67"/>
      <c r="F16" s="67"/>
      <c r="G16" s="67"/>
      <c r="H16" s="67"/>
      <c r="I16" s="67"/>
      <c r="J16" s="67"/>
      <c r="K16" s="67"/>
      <c r="L16" s="67"/>
      <c r="M16" s="67"/>
      <c r="N16" s="67"/>
      <c r="O16" s="67"/>
      <c r="P16" s="67"/>
      <c r="Q16" s="67"/>
      <c r="R16" s="67"/>
      <c r="S16" s="67"/>
      <c r="T16" s="67"/>
      <c r="U16" s="67"/>
    </row>
    <row r="17" spans="1:21" ht="30" customHeight="1" x14ac:dyDescent="0.2">
      <c r="A17" s="65"/>
      <c r="B17" s="65"/>
      <c r="M17" s="48" t="s">
        <v>154</v>
      </c>
      <c r="N17" s="48"/>
      <c r="O17" s="48"/>
      <c r="P17" s="48"/>
      <c r="Q17" s="48"/>
      <c r="R17" s="155" t="str">
        <f>IF(入力データ!B57="","",入力データ!B57)</f>
        <v/>
      </c>
      <c r="S17" s="155"/>
      <c r="T17" s="155"/>
      <c r="U17" s="56" t="s">
        <v>138</v>
      </c>
    </row>
    <row r="18" spans="1:21" ht="30" customHeight="1" x14ac:dyDescent="0.2">
      <c r="A18" s="67" t="s">
        <v>156</v>
      </c>
      <c r="B18" s="67"/>
      <c r="C18" s="67"/>
      <c r="D18" s="67"/>
      <c r="E18" s="57" t="str">
        <f>IF(入力データ!D3="","",入力データ!D3)</f>
        <v/>
      </c>
      <c r="F18" s="67" t="s">
        <v>157</v>
      </c>
      <c r="G18" s="67"/>
      <c r="H18" s="67"/>
      <c r="I18" s="67"/>
      <c r="J18" s="67"/>
      <c r="K18" s="67"/>
      <c r="L18" s="67"/>
      <c r="M18" s="67"/>
      <c r="N18" s="67"/>
      <c r="O18" s="67"/>
      <c r="P18" s="67"/>
      <c r="Q18" s="67"/>
      <c r="R18" s="158" t="str">
        <f>IF(入力データ!B56="","",入力データ!B56)</f>
        <v>令和　　年　　月　　日</v>
      </c>
      <c r="S18" s="158"/>
      <c r="T18" s="158"/>
      <c r="U18" s="158"/>
    </row>
    <row r="19" spans="1:21" ht="30" customHeight="1" x14ac:dyDescent="0.2">
      <c r="A19" s="151"/>
      <c r="B19" s="151"/>
      <c r="C19" s="151"/>
      <c r="D19" s="151"/>
      <c r="E19" s="151"/>
      <c r="F19" s="151"/>
      <c r="G19" s="151"/>
      <c r="H19" s="151"/>
      <c r="I19" s="151"/>
      <c r="J19" s="151"/>
      <c r="K19" s="151"/>
      <c r="L19" s="151"/>
      <c r="M19" s="151"/>
      <c r="N19" s="151"/>
      <c r="O19" s="151"/>
      <c r="P19" s="151"/>
      <c r="Q19" s="151"/>
      <c r="R19" s="151"/>
      <c r="S19" s="151"/>
      <c r="T19" s="151"/>
      <c r="U19" s="151"/>
    </row>
    <row r="20" spans="1:21" ht="30" customHeight="1" x14ac:dyDescent="0.2">
      <c r="A20" s="12" t="s">
        <v>160</v>
      </c>
      <c r="B20" s="67"/>
      <c r="C20" s="67"/>
      <c r="D20" s="67"/>
      <c r="E20" s="67"/>
      <c r="F20" s="67"/>
      <c r="G20" s="67"/>
      <c r="H20" s="67"/>
      <c r="I20" s="67"/>
      <c r="J20" s="67"/>
      <c r="K20" s="67"/>
      <c r="L20" s="67"/>
      <c r="M20" s="156" t="s">
        <v>161</v>
      </c>
      <c r="N20" s="156"/>
      <c r="O20" s="156"/>
      <c r="P20" s="156"/>
      <c r="Q20" s="156"/>
      <c r="R20" s="155" t="str">
        <f>IF(入力データ!B58="","",入力データ!B58)</f>
        <v/>
      </c>
      <c r="S20" s="155"/>
      <c r="T20" s="155"/>
      <c r="U20" s="56" t="s">
        <v>159</v>
      </c>
    </row>
    <row r="21" spans="1:21" ht="30" customHeight="1" x14ac:dyDescent="0.2">
      <c r="A21" s="151"/>
      <c r="B21" s="151"/>
      <c r="C21" s="151"/>
      <c r="D21" s="151"/>
      <c r="E21" s="151"/>
      <c r="F21" s="151"/>
      <c r="G21" s="151"/>
      <c r="H21" s="151"/>
      <c r="I21" s="151"/>
      <c r="J21" s="151"/>
      <c r="K21" s="151"/>
      <c r="L21" s="151"/>
      <c r="M21" s="151"/>
      <c r="N21" s="151"/>
      <c r="O21" s="151"/>
      <c r="P21" s="151"/>
      <c r="Q21" s="151"/>
      <c r="R21" s="151"/>
      <c r="S21" s="151"/>
      <c r="T21" s="151"/>
      <c r="U21" s="151"/>
    </row>
    <row r="22" spans="1:21" ht="24.95" customHeight="1" x14ac:dyDescent="0.15">
      <c r="A22" s="152"/>
      <c r="B22" s="152"/>
      <c r="C22" s="152"/>
      <c r="D22" s="152"/>
      <c r="E22" s="152"/>
      <c r="F22" s="152"/>
      <c r="G22" s="152"/>
      <c r="H22" s="152"/>
      <c r="I22" s="152"/>
      <c r="J22" s="152"/>
      <c r="K22" s="152"/>
      <c r="L22" s="152"/>
      <c r="M22" s="152"/>
      <c r="N22" s="152"/>
      <c r="O22" s="152"/>
      <c r="P22" s="152"/>
      <c r="Q22" s="152"/>
      <c r="R22" s="152"/>
      <c r="S22" s="152"/>
      <c r="T22" s="152"/>
      <c r="U22" s="152"/>
    </row>
    <row r="23" spans="1:21" ht="24.95" customHeight="1" x14ac:dyDescent="0.15"/>
  </sheetData>
  <mergeCells count="37">
    <mergeCell ref="P13:U13"/>
    <mergeCell ref="A21:U21"/>
    <mergeCell ref="A22:U22"/>
    <mergeCell ref="K6:M6"/>
    <mergeCell ref="K7:Q7"/>
    <mergeCell ref="R20:T20"/>
    <mergeCell ref="M20:Q20"/>
    <mergeCell ref="A15:G15"/>
    <mergeCell ref="A19:U19"/>
    <mergeCell ref="R18:U18"/>
    <mergeCell ref="P12:U12"/>
    <mergeCell ref="D10:F10"/>
    <mergeCell ref="P9:S9"/>
    <mergeCell ref="P11:R11"/>
    <mergeCell ref="R17:T17"/>
    <mergeCell ref="R14:U14"/>
    <mergeCell ref="D9:F9"/>
    <mergeCell ref="D11:F11"/>
    <mergeCell ref="H12:K12"/>
    <mergeCell ref="M4:V4"/>
    <mergeCell ref="C6:H6"/>
    <mergeCell ref="I6:I7"/>
    <mergeCell ref="C7:H7"/>
    <mergeCell ref="R7:U7"/>
    <mergeCell ref="T11:U11"/>
    <mergeCell ref="M9:N12"/>
    <mergeCell ref="H10:L10"/>
    <mergeCell ref="O10:U10"/>
    <mergeCell ref="H11:L11"/>
    <mergeCell ref="C2:U2"/>
    <mergeCell ref="A4:C4"/>
    <mergeCell ref="D4:E5"/>
    <mergeCell ref="A5:C5"/>
    <mergeCell ref="H8:L8"/>
    <mergeCell ref="G3:O3"/>
    <mergeCell ref="O8:U8"/>
    <mergeCell ref="C8:F8"/>
  </mergeCells>
  <phoneticPr fontId="2"/>
  <pageMargins left="0.59055118110236227" right="0.59055118110236227" top="0.55118110236220474" bottom="0.55118110236220474" header="0.31496062992125984" footer="0.3149606299212598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V53"/>
  <sheetViews>
    <sheetView workbookViewId="0">
      <selection activeCell="W6" sqref="W6:AG6"/>
    </sheetView>
  </sheetViews>
  <sheetFormatPr defaultColWidth="9" defaultRowHeight="13.5" x14ac:dyDescent="0.15"/>
  <cols>
    <col min="1" max="48" width="2.375" style="1" customWidth="1"/>
    <col min="49" max="55" width="1.875" style="1" customWidth="1"/>
    <col min="56" max="16384" width="9" style="1"/>
  </cols>
  <sheetData>
    <row r="1" spans="1:48" x14ac:dyDescent="0.15">
      <c r="A1" s="133" t="s">
        <v>199</v>
      </c>
      <c r="B1" s="133"/>
      <c r="C1" s="133"/>
      <c r="D1" s="133"/>
      <c r="E1" s="133"/>
      <c r="F1" s="133"/>
      <c r="G1" s="133"/>
      <c r="H1" s="133"/>
      <c r="I1" s="133"/>
      <c r="J1" s="133"/>
      <c r="K1" s="133"/>
      <c r="L1" s="133"/>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row>
    <row r="2" spans="1:48" ht="18" customHeight="1" x14ac:dyDescent="0.15">
      <c r="A2" s="165" t="s">
        <v>0</v>
      </c>
      <c r="B2" s="165"/>
      <c r="C2" s="165"/>
      <c r="D2" s="165"/>
      <c r="E2" s="166"/>
      <c r="F2" s="166"/>
      <c r="G2" s="166"/>
      <c r="H2" s="166"/>
      <c r="I2" s="129" t="str">
        <f>IF(入力データ!D3="","",入力データ!D3)</f>
        <v/>
      </c>
      <c r="J2" s="130"/>
      <c r="K2" s="130"/>
      <c r="L2" s="130"/>
      <c r="M2" s="130"/>
      <c r="N2" s="130"/>
      <c r="O2" s="130"/>
      <c r="P2" s="130"/>
      <c r="Q2" s="131"/>
    </row>
    <row r="3" spans="1:48" ht="15" customHeight="1" x14ac:dyDescent="0.15">
      <c r="A3" s="165" t="s">
        <v>1</v>
      </c>
      <c r="B3" s="165"/>
      <c r="C3" s="165"/>
      <c r="D3" s="165"/>
      <c r="E3" s="166"/>
      <c r="F3" s="166"/>
      <c r="G3" s="166"/>
      <c r="H3" s="166"/>
      <c r="I3" s="165" t="str">
        <f>IF(入力データ!D4="","",入力データ!D4)</f>
        <v/>
      </c>
      <c r="J3" s="166"/>
      <c r="K3" s="166"/>
      <c r="L3" s="166"/>
      <c r="M3" s="166"/>
      <c r="N3" s="166"/>
      <c r="O3" s="166"/>
      <c r="P3" s="166"/>
      <c r="Q3" s="166"/>
      <c r="R3" s="166"/>
      <c r="S3" s="166"/>
      <c r="T3" s="166"/>
      <c r="U3" s="166"/>
      <c r="V3" s="166"/>
      <c r="W3" s="166"/>
      <c r="X3" s="166"/>
      <c r="Y3" s="166"/>
      <c r="Z3" s="167" t="s">
        <v>12</v>
      </c>
      <c r="AA3" s="168"/>
      <c r="AB3" s="168"/>
      <c r="AC3" s="169"/>
      <c r="AD3" s="173" t="s">
        <v>16</v>
      </c>
      <c r="AE3" s="174"/>
      <c r="AF3" s="174"/>
      <c r="AG3" s="174"/>
      <c r="AH3" s="174"/>
      <c r="AI3" s="174"/>
      <c r="AJ3" s="174"/>
      <c r="AK3" s="174"/>
      <c r="AL3" s="174"/>
      <c r="AM3" s="174"/>
      <c r="AN3" s="174"/>
      <c r="AO3" s="174"/>
      <c r="AP3" s="174"/>
      <c r="AQ3" s="174"/>
      <c r="AR3" s="174"/>
      <c r="AS3" s="174"/>
      <c r="AT3" s="174"/>
      <c r="AU3" s="175"/>
    </row>
    <row r="4" spans="1:48" ht="26.25" customHeight="1" x14ac:dyDescent="0.15">
      <c r="A4" s="176" t="s">
        <v>2</v>
      </c>
      <c r="B4" s="177"/>
      <c r="C4" s="177"/>
      <c r="D4" s="177"/>
      <c r="E4" s="178"/>
      <c r="F4" s="178"/>
      <c r="G4" s="178"/>
      <c r="H4" s="179"/>
      <c r="I4" s="165" t="str">
        <f>IF(入力データ!D5="","",入力データ!D5)</f>
        <v/>
      </c>
      <c r="J4" s="166"/>
      <c r="K4" s="166"/>
      <c r="L4" s="166"/>
      <c r="M4" s="166"/>
      <c r="N4" s="166"/>
      <c r="O4" s="166"/>
      <c r="P4" s="166"/>
      <c r="Q4" s="166"/>
      <c r="R4" s="166"/>
      <c r="S4" s="166"/>
      <c r="T4" s="166"/>
      <c r="U4" s="166"/>
      <c r="V4" s="166"/>
      <c r="W4" s="166"/>
      <c r="X4" s="166"/>
      <c r="Y4" s="166"/>
      <c r="Z4" s="170"/>
      <c r="AA4" s="171"/>
      <c r="AB4" s="171"/>
      <c r="AC4" s="172"/>
      <c r="AD4" s="173" t="str">
        <f>IF(入力データ!D8="","",入力データ!D8)</f>
        <v/>
      </c>
      <c r="AE4" s="174"/>
      <c r="AF4" s="174"/>
      <c r="AG4" s="174"/>
      <c r="AH4" s="174"/>
      <c r="AI4" s="174"/>
      <c r="AJ4" s="174"/>
      <c r="AK4" s="174"/>
      <c r="AL4" s="174"/>
      <c r="AM4" s="174"/>
      <c r="AN4" s="174"/>
      <c r="AO4" s="174"/>
      <c r="AP4" s="174"/>
      <c r="AQ4" s="174"/>
      <c r="AR4" s="174"/>
      <c r="AS4" s="174"/>
      <c r="AT4" s="174"/>
      <c r="AU4" s="175"/>
    </row>
    <row r="5" spans="1:48" ht="21" customHeight="1" x14ac:dyDescent="0.15">
      <c r="A5" s="180" t="s">
        <v>3</v>
      </c>
      <c r="B5" s="181"/>
      <c r="C5" s="130"/>
      <c r="D5" s="130"/>
      <c r="E5" s="130"/>
      <c r="F5" s="131"/>
      <c r="G5" s="163" t="str">
        <f>IF(入力データ!D6="","",入力データ!D6)</f>
        <v/>
      </c>
      <c r="H5" s="163"/>
      <c r="I5" s="163"/>
      <c r="J5" s="163"/>
      <c r="K5" s="163"/>
      <c r="L5" s="163"/>
      <c r="M5" s="163"/>
      <c r="N5" s="163"/>
      <c r="O5" s="163"/>
      <c r="P5" s="163"/>
      <c r="Q5" s="182"/>
      <c r="R5" s="183"/>
      <c r="S5" s="184"/>
      <c r="T5" s="184"/>
      <c r="U5" s="184"/>
      <c r="V5" s="184"/>
      <c r="W5" s="131"/>
      <c r="X5" s="163"/>
      <c r="Y5" s="163"/>
      <c r="Z5" s="163"/>
      <c r="AA5" s="163"/>
      <c r="AB5" s="163"/>
      <c r="AC5" s="163"/>
      <c r="AD5" s="163"/>
      <c r="AE5" s="163"/>
      <c r="AF5" s="163"/>
      <c r="AG5" s="129"/>
      <c r="AH5" s="62"/>
    </row>
    <row r="6" spans="1:48" ht="21" customHeight="1" x14ac:dyDescent="0.15">
      <c r="A6" s="165" t="s">
        <v>4</v>
      </c>
      <c r="B6" s="165"/>
      <c r="C6" s="163"/>
      <c r="D6" s="163"/>
      <c r="E6" s="129">
        <v>30</v>
      </c>
      <c r="F6" s="131"/>
      <c r="G6" s="163" t="str">
        <f>IF(入力データ!D20="","",入力データ!D20)</f>
        <v/>
      </c>
      <c r="H6" s="163"/>
      <c r="I6" s="163"/>
      <c r="J6" s="163"/>
      <c r="K6" s="163"/>
      <c r="L6" s="163"/>
      <c r="M6" s="163"/>
      <c r="N6" s="163"/>
      <c r="O6" s="163"/>
      <c r="P6" s="163"/>
      <c r="Q6" s="165" t="s">
        <v>5</v>
      </c>
      <c r="R6" s="165"/>
      <c r="S6" s="166"/>
      <c r="T6" s="166"/>
      <c r="U6" s="166"/>
      <c r="V6" s="166"/>
      <c r="W6" s="163" t="str">
        <f>IF(入力データ!D9="","",入力データ!D9)</f>
        <v/>
      </c>
      <c r="X6" s="163"/>
      <c r="Y6" s="163"/>
      <c r="Z6" s="163"/>
      <c r="AA6" s="163"/>
      <c r="AB6" s="163"/>
      <c r="AC6" s="163"/>
      <c r="AD6" s="163"/>
      <c r="AE6" s="163"/>
      <c r="AF6" s="163"/>
      <c r="AG6" s="163"/>
    </row>
    <row r="7" spans="1:48" ht="21" customHeight="1" x14ac:dyDescent="0.15">
      <c r="A7" s="180" t="s">
        <v>6</v>
      </c>
      <c r="B7" s="181"/>
      <c r="C7" s="130"/>
      <c r="D7" s="130"/>
      <c r="E7" s="129">
        <v>31</v>
      </c>
      <c r="F7" s="131"/>
      <c r="G7" s="163" t="str">
        <f>IF(入力データ!D22="","",入力データ!D22)</f>
        <v/>
      </c>
      <c r="H7" s="163"/>
      <c r="I7" s="163"/>
      <c r="J7" s="163"/>
      <c r="K7" s="163"/>
      <c r="L7" s="163"/>
      <c r="M7" s="163"/>
      <c r="N7" s="163"/>
      <c r="O7" s="163"/>
      <c r="P7" s="163"/>
      <c r="Q7" s="7" t="s">
        <v>18</v>
      </c>
      <c r="R7" s="6"/>
    </row>
    <row r="8" spans="1:48" ht="21" customHeight="1" x14ac:dyDescent="0.15">
      <c r="A8" s="180" t="s">
        <v>6</v>
      </c>
      <c r="B8" s="181"/>
      <c r="C8" s="130"/>
      <c r="D8" s="130"/>
      <c r="E8" s="129">
        <v>32</v>
      </c>
      <c r="F8" s="131"/>
      <c r="G8" s="163" t="str">
        <f>IF(入力データ!D24="","",入力データ!D24)</f>
        <v/>
      </c>
      <c r="H8" s="163"/>
      <c r="I8" s="163"/>
      <c r="J8" s="163"/>
      <c r="K8" s="163"/>
      <c r="L8" s="163"/>
      <c r="M8" s="163"/>
      <c r="N8" s="163"/>
      <c r="O8" s="163"/>
      <c r="P8" s="163"/>
      <c r="Q8" s="165" t="s">
        <v>198</v>
      </c>
      <c r="R8" s="165"/>
      <c r="S8" s="166"/>
      <c r="T8" s="166"/>
      <c r="U8" s="166"/>
      <c r="V8" s="166"/>
      <c r="W8" s="163" t="str">
        <f>IF(入力データ!D10="","",入力データ!D10)</f>
        <v/>
      </c>
      <c r="X8" s="163"/>
      <c r="Y8" s="163"/>
      <c r="Z8" s="163"/>
      <c r="AA8" s="163"/>
      <c r="AB8" s="163"/>
      <c r="AC8" s="163"/>
      <c r="AD8" s="163"/>
      <c r="AE8" s="163"/>
      <c r="AF8" s="163"/>
      <c r="AG8" s="163"/>
    </row>
    <row r="9" spans="1:48" ht="18" customHeight="1" x14ac:dyDescent="0.15">
      <c r="A9" s="15" t="s">
        <v>13</v>
      </c>
      <c r="B9" s="5"/>
      <c r="C9" s="5"/>
      <c r="D9" s="5"/>
      <c r="E9" s="5"/>
      <c r="F9" s="5"/>
      <c r="G9" s="5"/>
      <c r="H9" s="5"/>
      <c r="I9" s="5"/>
      <c r="J9" s="5"/>
      <c r="AO9" s="3"/>
      <c r="AP9" s="3"/>
      <c r="AQ9" s="3"/>
      <c r="AR9" s="3"/>
    </row>
    <row r="10" spans="1:48" ht="18" customHeight="1" x14ac:dyDescent="0.15">
      <c r="A10" s="15" t="s">
        <v>200</v>
      </c>
      <c r="B10" s="5"/>
      <c r="C10" s="5"/>
      <c r="D10" s="5"/>
      <c r="E10" s="5"/>
      <c r="F10" s="5"/>
      <c r="G10" s="5"/>
      <c r="H10" s="5"/>
      <c r="I10" s="5"/>
      <c r="J10" s="5"/>
    </row>
    <row r="11" spans="1:48" ht="13.5" customHeight="1" x14ac:dyDescent="0.15">
      <c r="A11" s="163" t="s">
        <v>10</v>
      </c>
      <c r="B11" s="166"/>
      <c r="C11" s="166"/>
      <c r="D11" s="166"/>
      <c r="E11" s="166"/>
      <c r="F11" s="166"/>
      <c r="G11" s="166"/>
      <c r="H11" s="166"/>
      <c r="I11" s="163" t="s">
        <v>7</v>
      </c>
      <c r="J11" s="166"/>
      <c r="K11" s="166"/>
      <c r="L11" s="166"/>
      <c r="M11" s="166"/>
      <c r="N11" s="166"/>
      <c r="O11" s="166"/>
      <c r="P11" s="166"/>
      <c r="Q11" s="163" t="s">
        <v>8</v>
      </c>
      <c r="R11" s="163"/>
      <c r="S11" s="163"/>
      <c r="T11" s="163"/>
      <c r="U11" s="166"/>
      <c r="V11" s="166"/>
      <c r="W11" s="166"/>
      <c r="X11" s="173"/>
      <c r="Y11" s="185" t="s">
        <v>11</v>
      </c>
      <c r="Z11" s="166"/>
      <c r="AA11" s="166"/>
      <c r="AB11" s="166"/>
      <c r="AC11" s="166"/>
      <c r="AD11" s="166"/>
      <c r="AE11" s="166"/>
      <c r="AF11" s="166"/>
      <c r="AG11" s="129" t="s">
        <v>7</v>
      </c>
      <c r="AH11" s="174"/>
      <c r="AI11" s="174"/>
      <c r="AJ11" s="174"/>
      <c r="AK11" s="174"/>
      <c r="AL11" s="174"/>
      <c r="AM11" s="174"/>
      <c r="AN11" s="175"/>
      <c r="AO11" s="163" t="s">
        <v>8</v>
      </c>
      <c r="AP11" s="163"/>
      <c r="AQ11" s="163"/>
      <c r="AR11" s="166"/>
      <c r="AS11" s="166"/>
      <c r="AT11" s="166"/>
      <c r="AU11" s="166"/>
      <c r="AV11" s="186"/>
    </row>
    <row r="12" spans="1:48" ht="21" customHeight="1" x14ac:dyDescent="0.15">
      <c r="A12" s="163" t="str">
        <f>IF(入力データ!$D$25="","",入力データ!$D$25)</f>
        <v/>
      </c>
      <c r="B12" s="166"/>
      <c r="C12" s="166"/>
      <c r="D12" s="166"/>
      <c r="E12" s="166"/>
      <c r="F12" s="166"/>
      <c r="G12" s="166"/>
      <c r="H12" s="166"/>
      <c r="I12" s="187" t="str">
        <f>IF(入力データ!$D$26="","",入力データ!$D$26)</f>
        <v/>
      </c>
      <c r="J12" s="184"/>
      <c r="K12" s="184"/>
      <c r="L12" s="184"/>
      <c r="M12" s="184"/>
      <c r="N12" s="184"/>
      <c r="O12" s="184"/>
      <c r="P12" s="188"/>
      <c r="Q12" s="163" t="str">
        <f>IF(入力データ!$D$27="","",入力データ!$D$27)</f>
        <v/>
      </c>
      <c r="R12" s="166"/>
      <c r="S12" s="166"/>
      <c r="T12" s="166"/>
      <c r="U12" s="166"/>
      <c r="V12" s="166"/>
      <c r="W12" s="166"/>
      <c r="X12" s="173"/>
      <c r="Y12" s="185" t="str">
        <f>IF(入力データ!$D$28="","",入力データ!$D$28)</f>
        <v/>
      </c>
      <c r="Z12" s="166"/>
      <c r="AA12" s="166"/>
      <c r="AB12" s="166"/>
      <c r="AC12" s="166"/>
      <c r="AD12" s="166"/>
      <c r="AE12" s="166"/>
      <c r="AF12" s="166"/>
      <c r="AG12" s="187" t="str">
        <f>IF(入力データ!$D$29="","",入力データ!$D$29)</f>
        <v/>
      </c>
      <c r="AH12" s="184"/>
      <c r="AI12" s="184"/>
      <c r="AJ12" s="184"/>
      <c r="AK12" s="184"/>
      <c r="AL12" s="184"/>
      <c r="AM12" s="184"/>
      <c r="AN12" s="188"/>
      <c r="AO12" s="163" t="str">
        <f>IF(入力データ!$D$30="","",入力データ!$D$30)</f>
        <v/>
      </c>
      <c r="AP12" s="166"/>
      <c r="AQ12" s="166"/>
      <c r="AR12" s="166"/>
      <c r="AS12" s="166"/>
      <c r="AT12" s="166"/>
      <c r="AU12" s="166"/>
      <c r="AV12" s="166"/>
    </row>
    <row r="13" spans="1:48" ht="7.5" customHeight="1" x14ac:dyDescent="0.15">
      <c r="A13" s="2"/>
    </row>
    <row r="14" spans="1:48" x14ac:dyDescent="0.15">
      <c r="A14" s="2"/>
      <c r="B14" s="1" t="s">
        <v>9</v>
      </c>
      <c r="Q14"/>
      <c r="R14"/>
      <c r="S14"/>
      <c r="T14" s="189" t="s">
        <v>17</v>
      </c>
      <c r="U14" s="189"/>
      <c r="V14" s="189"/>
      <c r="W14" s="190"/>
      <c r="X14" s="190"/>
      <c r="Y14" s="190"/>
      <c r="Z14" s="190"/>
      <c r="AA14" s="190"/>
      <c r="AB14" s="190"/>
      <c r="AC14" s="190"/>
      <c r="AD14"/>
      <c r="AE14"/>
      <c r="AF14" s="3"/>
      <c r="AG14"/>
      <c r="AH14"/>
    </row>
    <row r="15" spans="1:48" x14ac:dyDescent="0.15">
      <c r="A15" s="165" t="s">
        <v>19</v>
      </c>
      <c r="B15" s="186"/>
      <c r="C15" s="165" t="s">
        <v>20</v>
      </c>
      <c r="D15" s="186"/>
      <c r="E15" s="165" t="s">
        <v>21</v>
      </c>
      <c r="F15" s="186"/>
      <c r="G15" s="186"/>
      <c r="H15" s="163" t="s">
        <v>22</v>
      </c>
      <c r="I15" s="191"/>
      <c r="J15" s="191"/>
      <c r="K15" s="191"/>
      <c r="L15" s="191"/>
      <c r="M15" s="191"/>
      <c r="N15" s="191"/>
      <c r="O15" s="191"/>
      <c r="P15" s="191"/>
      <c r="Q15" s="191"/>
      <c r="R15" s="191"/>
      <c r="S15" s="191"/>
      <c r="T15" s="191"/>
      <c r="U15" s="191"/>
      <c r="V15" s="191"/>
      <c r="W15" s="192" t="s">
        <v>24</v>
      </c>
      <c r="X15" s="193"/>
      <c r="Y15" s="195" t="s">
        <v>19</v>
      </c>
      <c r="Z15" s="186"/>
      <c r="AA15" s="165" t="s">
        <v>20</v>
      </c>
      <c r="AB15" s="186"/>
      <c r="AC15" s="165" t="s">
        <v>21</v>
      </c>
      <c r="AD15" s="186"/>
      <c r="AE15" s="186"/>
      <c r="AF15" s="163" t="s">
        <v>22</v>
      </c>
      <c r="AG15" s="191"/>
      <c r="AH15" s="191"/>
      <c r="AI15" s="191"/>
      <c r="AJ15" s="191"/>
      <c r="AK15" s="191"/>
      <c r="AL15" s="191"/>
      <c r="AM15" s="191"/>
      <c r="AN15" s="191"/>
      <c r="AO15" s="191"/>
      <c r="AP15" s="191"/>
      <c r="AQ15" s="191"/>
      <c r="AR15" s="191"/>
      <c r="AS15" s="191"/>
      <c r="AT15" s="191"/>
      <c r="AU15" s="192" t="s">
        <v>24</v>
      </c>
      <c r="AV15" s="194"/>
    </row>
    <row r="16" spans="1:48" ht="24.95" customHeight="1" x14ac:dyDescent="0.15">
      <c r="A16" s="186"/>
      <c r="B16" s="186"/>
      <c r="C16" s="186"/>
      <c r="D16" s="186"/>
      <c r="E16" s="186"/>
      <c r="F16" s="186"/>
      <c r="G16" s="186"/>
      <c r="H16" s="163" t="s">
        <v>23</v>
      </c>
      <c r="I16" s="186"/>
      <c r="J16" s="186"/>
      <c r="K16" s="186"/>
      <c r="L16" s="186"/>
      <c r="M16" s="186"/>
      <c r="N16" s="186"/>
      <c r="O16" s="186"/>
      <c r="P16" s="186"/>
      <c r="Q16" s="186"/>
      <c r="R16" s="186"/>
      <c r="S16" s="186"/>
      <c r="T16" s="186"/>
      <c r="U16" s="186"/>
      <c r="V16" s="186"/>
      <c r="W16" s="194"/>
      <c r="X16" s="193"/>
      <c r="Y16" s="196"/>
      <c r="Z16" s="186"/>
      <c r="AA16" s="186"/>
      <c r="AB16" s="186"/>
      <c r="AC16" s="186"/>
      <c r="AD16" s="186"/>
      <c r="AE16" s="186"/>
      <c r="AF16" s="163" t="s">
        <v>23</v>
      </c>
      <c r="AG16" s="186"/>
      <c r="AH16" s="186"/>
      <c r="AI16" s="186"/>
      <c r="AJ16" s="186"/>
      <c r="AK16" s="186"/>
      <c r="AL16" s="186"/>
      <c r="AM16" s="186"/>
      <c r="AN16" s="186"/>
      <c r="AO16" s="186"/>
      <c r="AP16" s="186"/>
      <c r="AQ16" s="186"/>
      <c r="AR16" s="186"/>
      <c r="AS16" s="186"/>
      <c r="AT16" s="186"/>
      <c r="AU16" s="194"/>
      <c r="AV16" s="194"/>
    </row>
    <row r="17" spans="1:48" ht="13.5" customHeight="1" x14ac:dyDescent="0.15">
      <c r="A17" s="197">
        <v>1</v>
      </c>
      <c r="B17" s="198"/>
      <c r="C17" s="197">
        <f>IF(入力データ!C33="","",入力データ!C33)</f>
        <v>10</v>
      </c>
      <c r="D17" s="198"/>
      <c r="E17" s="197" t="str">
        <f>IF(入力データ!D33="","",入力データ!D33)</f>
        <v/>
      </c>
      <c r="F17" s="207"/>
      <c r="G17" s="198"/>
      <c r="H17" s="209" t="str">
        <f>DBCS(IF(入力データ!F33="","",入力データ!F33))</f>
        <v/>
      </c>
      <c r="I17" s="202"/>
      <c r="J17" s="202"/>
      <c r="K17" s="202"/>
      <c r="L17" s="202"/>
      <c r="M17" s="202"/>
      <c r="N17" s="202"/>
      <c r="O17" s="202"/>
      <c r="P17" s="202"/>
      <c r="Q17" s="202"/>
      <c r="R17" s="202"/>
      <c r="S17" s="202"/>
      <c r="T17" s="202"/>
      <c r="U17" s="202"/>
      <c r="V17" s="203"/>
      <c r="W17" s="197" t="str">
        <f>IF(入力データ!G33="","",入力データ!G33)</f>
        <v/>
      </c>
      <c r="X17" s="207"/>
      <c r="Y17" s="210">
        <v>10</v>
      </c>
      <c r="Z17" s="198"/>
      <c r="AA17" s="197" t="str">
        <f>IF(入力データ!C42="","",入力データ!C42)</f>
        <v/>
      </c>
      <c r="AB17" s="198"/>
      <c r="AC17" s="197" t="str">
        <f>IF(入力データ!D42="","",入力データ!D42)</f>
        <v/>
      </c>
      <c r="AD17" s="212"/>
      <c r="AE17" s="213"/>
      <c r="AF17" s="204" t="str">
        <f>DBCS(IF(入力データ!F42="","",入力データ!F42))</f>
        <v/>
      </c>
      <c r="AG17" s="205"/>
      <c r="AH17" s="205"/>
      <c r="AI17" s="205"/>
      <c r="AJ17" s="205"/>
      <c r="AK17" s="205"/>
      <c r="AL17" s="205"/>
      <c r="AM17" s="205"/>
      <c r="AN17" s="205"/>
      <c r="AO17" s="205"/>
      <c r="AP17" s="205"/>
      <c r="AQ17" s="205"/>
      <c r="AR17" s="205"/>
      <c r="AS17" s="205"/>
      <c r="AT17" s="206"/>
      <c r="AU17" s="197" t="str">
        <f>IF(入力データ!G42="","",入力データ!G42)</f>
        <v/>
      </c>
      <c r="AV17" s="198"/>
    </row>
    <row r="18" spans="1:48" ht="20.25" customHeight="1" x14ac:dyDescent="0.15">
      <c r="A18" s="199"/>
      <c r="B18" s="200"/>
      <c r="C18" s="199"/>
      <c r="D18" s="200"/>
      <c r="E18" s="199"/>
      <c r="F18" s="208"/>
      <c r="G18" s="200"/>
      <c r="H18" s="201" t="str">
        <f>IF(入力データ!E33="","",入力データ!E33)</f>
        <v/>
      </c>
      <c r="I18" s="202"/>
      <c r="J18" s="202"/>
      <c r="K18" s="202"/>
      <c r="L18" s="202"/>
      <c r="M18" s="202"/>
      <c r="N18" s="202"/>
      <c r="O18" s="202"/>
      <c r="P18" s="202"/>
      <c r="Q18" s="202"/>
      <c r="R18" s="202"/>
      <c r="S18" s="202"/>
      <c r="T18" s="202"/>
      <c r="U18" s="202"/>
      <c r="V18" s="203"/>
      <c r="W18" s="199"/>
      <c r="X18" s="208"/>
      <c r="Y18" s="211"/>
      <c r="Z18" s="200"/>
      <c r="AA18" s="199"/>
      <c r="AB18" s="200"/>
      <c r="AC18" s="176"/>
      <c r="AD18" s="177"/>
      <c r="AE18" s="214"/>
      <c r="AF18" s="204" t="str">
        <f>IF(入力データ!E42="","",入力データ!E42)</f>
        <v/>
      </c>
      <c r="AG18" s="205"/>
      <c r="AH18" s="205"/>
      <c r="AI18" s="205"/>
      <c r="AJ18" s="205"/>
      <c r="AK18" s="205"/>
      <c r="AL18" s="205"/>
      <c r="AM18" s="205"/>
      <c r="AN18" s="205"/>
      <c r="AO18" s="205"/>
      <c r="AP18" s="205"/>
      <c r="AQ18" s="205"/>
      <c r="AR18" s="205"/>
      <c r="AS18" s="205"/>
      <c r="AT18" s="206"/>
      <c r="AU18" s="199"/>
      <c r="AV18" s="200"/>
    </row>
    <row r="19" spans="1:48" ht="13.5" customHeight="1" x14ac:dyDescent="0.15">
      <c r="A19" s="197">
        <v>2</v>
      </c>
      <c r="B19" s="198"/>
      <c r="C19" s="197" t="str">
        <f>IF(入力データ!C34="","",入力データ!C34)</f>
        <v/>
      </c>
      <c r="D19" s="198"/>
      <c r="E19" s="197" t="str">
        <f>IF(入力データ!D34="","",入力データ!D34)</f>
        <v/>
      </c>
      <c r="F19" s="207"/>
      <c r="G19" s="198"/>
      <c r="H19" s="209" t="str">
        <f>DBCS(IF(入力データ!F34="","",入力データ!F34))</f>
        <v/>
      </c>
      <c r="I19" s="202"/>
      <c r="J19" s="202"/>
      <c r="K19" s="202"/>
      <c r="L19" s="202"/>
      <c r="M19" s="202"/>
      <c r="N19" s="202"/>
      <c r="O19" s="202"/>
      <c r="P19" s="202"/>
      <c r="Q19" s="202"/>
      <c r="R19" s="202"/>
      <c r="S19" s="202"/>
      <c r="T19" s="202"/>
      <c r="U19" s="202"/>
      <c r="V19" s="203"/>
      <c r="W19" s="197" t="str">
        <f>IF(入力データ!G34="","",入力データ!G34)</f>
        <v/>
      </c>
      <c r="X19" s="207"/>
      <c r="Y19" s="210">
        <v>11</v>
      </c>
      <c r="Z19" s="198"/>
      <c r="AA19" s="197" t="str">
        <f>IF(入力データ!C43="","",入力データ!C43)</f>
        <v/>
      </c>
      <c r="AB19" s="198"/>
      <c r="AC19" s="197" t="str">
        <f>IF(入力データ!D43="","",入力データ!D43)</f>
        <v/>
      </c>
      <c r="AD19" s="212"/>
      <c r="AE19" s="213"/>
      <c r="AF19" s="204" t="str">
        <f>DBCS(IF(入力データ!F43="","",入力データ!F43))</f>
        <v/>
      </c>
      <c r="AG19" s="205"/>
      <c r="AH19" s="205"/>
      <c r="AI19" s="205"/>
      <c r="AJ19" s="205"/>
      <c r="AK19" s="205"/>
      <c r="AL19" s="205"/>
      <c r="AM19" s="205"/>
      <c r="AN19" s="205"/>
      <c r="AO19" s="205"/>
      <c r="AP19" s="205"/>
      <c r="AQ19" s="205"/>
      <c r="AR19" s="205"/>
      <c r="AS19" s="205"/>
      <c r="AT19" s="206"/>
      <c r="AU19" s="197" t="str">
        <f>IF(入力データ!G43="","",入力データ!G43)</f>
        <v/>
      </c>
      <c r="AV19" s="198"/>
    </row>
    <row r="20" spans="1:48" ht="20.25" customHeight="1" x14ac:dyDescent="0.15">
      <c r="A20" s="199"/>
      <c r="B20" s="200"/>
      <c r="C20" s="199"/>
      <c r="D20" s="200"/>
      <c r="E20" s="199"/>
      <c r="F20" s="208"/>
      <c r="G20" s="200"/>
      <c r="H20" s="201" t="str">
        <f>IF(入力データ!E34="","",入力データ!E34)</f>
        <v/>
      </c>
      <c r="I20" s="202"/>
      <c r="J20" s="202"/>
      <c r="K20" s="202"/>
      <c r="L20" s="202"/>
      <c r="M20" s="202"/>
      <c r="N20" s="202"/>
      <c r="O20" s="202"/>
      <c r="P20" s="202"/>
      <c r="Q20" s="202"/>
      <c r="R20" s="202"/>
      <c r="S20" s="202"/>
      <c r="T20" s="202"/>
      <c r="U20" s="202"/>
      <c r="V20" s="203"/>
      <c r="W20" s="199"/>
      <c r="X20" s="208"/>
      <c r="Y20" s="211"/>
      <c r="Z20" s="200"/>
      <c r="AA20" s="199"/>
      <c r="AB20" s="200"/>
      <c r="AC20" s="176"/>
      <c r="AD20" s="177"/>
      <c r="AE20" s="214"/>
      <c r="AF20" s="204" t="str">
        <f>IF(入力データ!E43="","",入力データ!E43)</f>
        <v/>
      </c>
      <c r="AG20" s="205"/>
      <c r="AH20" s="205"/>
      <c r="AI20" s="205"/>
      <c r="AJ20" s="205"/>
      <c r="AK20" s="205"/>
      <c r="AL20" s="205"/>
      <c r="AM20" s="205"/>
      <c r="AN20" s="205"/>
      <c r="AO20" s="205"/>
      <c r="AP20" s="205"/>
      <c r="AQ20" s="205"/>
      <c r="AR20" s="205"/>
      <c r="AS20" s="205"/>
      <c r="AT20" s="206"/>
      <c r="AU20" s="199"/>
      <c r="AV20" s="200"/>
    </row>
    <row r="21" spans="1:48" ht="13.5" customHeight="1" x14ac:dyDescent="0.15">
      <c r="A21" s="197">
        <v>3</v>
      </c>
      <c r="B21" s="198"/>
      <c r="C21" s="197" t="str">
        <f>IF(入力データ!C35="","",入力データ!C35)</f>
        <v/>
      </c>
      <c r="D21" s="198"/>
      <c r="E21" s="197" t="str">
        <f>IF(入力データ!D35="","",入力データ!D35)</f>
        <v/>
      </c>
      <c r="F21" s="207"/>
      <c r="G21" s="198"/>
      <c r="H21" s="209" t="str">
        <f>DBCS(IF(入力データ!F35="","",入力データ!F35))</f>
        <v/>
      </c>
      <c r="I21" s="202"/>
      <c r="J21" s="202"/>
      <c r="K21" s="202"/>
      <c r="L21" s="202"/>
      <c r="M21" s="202"/>
      <c r="N21" s="202"/>
      <c r="O21" s="202"/>
      <c r="P21" s="202"/>
      <c r="Q21" s="202"/>
      <c r="R21" s="202"/>
      <c r="S21" s="202"/>
      <c r="T21" s="202"/>
      <c r="U21" s="202"/>
      <c r="V21" s="203"/>
      <c r="W21" s="197" t="str">
        <f>IF(入力データ!G35="","",入力データ!G35)</f>
        <v/>
      </c>
      <c r="X21" s="207"/>
      <c r="Y21" s="210">
        <v>12</v>
      </c>
      <c r="Z21" s="198"/>
      <c r="AA21" s="197" t="str">
        <f>IF(入力データ!C44="","",入力データ!C44)</f>
        <v/>
      </c>
      <c r="AB21" s="198"/>
      <c r="AC21" s="197" t="str">
        <f>IF(入力データ!D44="","",入力データ!D44)</f>
        <v/>
      </c>
      <c r="AD21" s="212"/>
      <c r="AE21" s="213"/>
      <c r="AF21" s="204" t="str">
        <f>DBCS(IF(入力データ!F44="","",入力データ!F44))</f>
        <v/>
      </c>
      <c r="AG21" s="205"/>
      <c r="AH21" s="205"/>
      <c r="AI21" s="205"/>
      <c r="AJ21" s="205"/>
      <c r="AK21" s="205"/>
      <c r="AL21" s="205"/>
      <c r="AM21" s="205"/>
      <c r="AN21" s="205"/>
      <c r="AO21" s="205"/>
      <c r="AP21" s="205"/>
      <c r="AQ21" s="205"/>
      <c r="AR21" s="205"/>
      <c r="AS21" s="205"/>
      <c r="AT21" s="206"/>
      <c r="AU21" s="197" t="str">
        <f>IF(入力データ!G44="","",入力データ!G44)</f>
        <v/>
      </c>
      <c r="AV21" s="198"/>
    </row>
    <row r="22" spans="1:48" ht="20.25" customHeight="1" x14ac:dyDescent="0.15">
      <c r="A22" s="199"/>
      <c r="B22" s="200"/>
      <c r="C22" s="199"/>
      <c r="D22" s="200"/>
      <c r="E22" s="199"/>
      <c r="F22" s="208"/>
      <c r="G22" s="200"/>
      <c r="H22" s="201" t="str">
        <f>IF(入力データ!E35="","",入力データ!E35)</f>
        <v/>
      </c>
      <c r="I22" s="202"/>
      <c r="J22" s="202"/>
      <c r="K22" s="202"/>
      <c r="L22" s="202"/>
      <c r="M22" s="202"/>
      <c r="N22" s="202"/>
      <c r="O22" s="202"/>
      <c r="P22" s="202"/>
      <c r="Q22" s="202"/>
      <c r="R22" s="202"/>
      <c r="S22" s="202"/>
      <c r="T22" s="202"/>
      <c r="U22" s="202"/>
      <c r="V22" s="203"/>
      <c r="W22" s="199"/>
      <c r="X22" s="208"/>
      <c r="Y22" s="211"/>
      <c r="Z22" s="200"/>
      <c r="AA22" s="199"/>
      <c r="AB22" s="200"/>
      <c r="AC22" s="176"/>
      <c r="AD22" s="177"/>
      <c r="AE22" s="214"/>
      <c r="AF22" s="204" t="str">
        <f>IF(入力データ!E44="","",入力データ!E44)</f>
        <v/>
      </c>
      <c r="AG22" s="205"/>
      <c r="AH22" s="205"/>
      <c r="AI22" s="205"/>
      <c r="AJ22" s="205"/>
      <c r="AK22" s="205"/>
      <c r="AL22" s="205"/>
      <c r="AM22" s="205"/>
      <c r="AN22" s="205"/>
      <c r="AO22" s="205"/>
      <c r="AP22" s="205"/>
      <c r="AQ22" s="205"/>
      <c r="AR22" s="205"/>
      <c r="AS22" s="205"/>
      <c r="AT22" s="206"/>
      <c r="AU22" s="199"/>
      <c r="AV22" s="200"/>
    </row>
    <row r="23" spans="1:48" ht="13.5" customHeight="1" x14ac:dyDescent="0.15">
      <c r="A23" s="197">
        <v>4</v>
      </c>
      <c r="B23" s="198"/>
      <c r="C23" s="197" t="str">
        <f>IF(入力データ!C36="","",入力データ!C36)</f>
        <v/>
      </c>
      <c r="D23" s="198"/>
      <c r="E23" s="197" t="str">
        <f>IF(入力データ!D36="","",入力データ!D36)</f>
        <v/>
      </c>
      <c r="F23" s="207"/>
      <c r="G23" s="198"/>
      <c r="H23" s="209" t="str">
        <f>DBCS(IF(入力データ!F36="","",入力データ!F36))</f>
        <v/>
      </c>
      <c r="I23" s="202"/>
      <c r="J23" s="202"/>
      <c r="K23" s="202"/>
      <c r="L23" s="202"/>
      <c r="M23" s="202"/>
      <c r="N23" s="202"/>
      <c r="O23" s="202"/>
      <c r="P23" s="202"/>
      <c r="Q23" s="202"/>
      <c r="R23" s="202"/>
      <c r="S23" s="202"/>
      <c r="T23" s="202"/>
      <c r="U23" s="202"/>
      <c r="V23" s="203"/>
      <c r="W23" s="197" t="str">
        <f>IF(入力データ!G36="","",入力データ!G36)</f>
        <v/>
      </c>
      <c r="X23" s="207"/>
      <c r="Y23" s="210">
        <v>13</v>
      </c>
      <c r="Z23" s="198"/>
      <c r="AA23" s="197" t="str">
        <f>IF(入力データ!C45="","",入力データ!C45)</f>
        <v/>
      </c>
      <c r="AB23" s="198"/>
      <c r="AC23" s="197" t="str">
        <f>IF(入力データ!D45="","",入力データ!D45)</f>
        <v/>
      </c>
      <c r="AD23" s="212"/>
      <c r="AE23" s="213"/>
      <c r="AF23" s="204" t="str">
        <f>DBCS(IF(入力データ!F45="","",入力データ!F45))</f>
        <v/>
      </c>
      <c r="AG23" s="205"/>
      <c r="AH23" s="205"/>
      <c r="AI23" s="205"/>
      <c r="AJ23" s="205"/>
      <c r="AK23" s="205"/>
      <c r="AL23" s="205"/>
      <c r="AM23" s="205"/>
      <c r="AN23" s="205"/>
      <c r="AO23" s="205"/>
      <c r="AP23" s="205"/>
      <c r="AQ23" s="205"/>
      <c r="AR23" s="205"/>
      <c r="AS23" s="205"/>
      <c r="AT23" s="206"/>
      <c r="AU23" s="197" t="str">
        <f>IF(入力データ!G45="","",入力データ!G45)</f>
        <v/>
      </c>
      <c r="AV23" s="198"/>
    </row>
    <row r="24" spans="1:48" ht="20.25" customHeight="1" x14ac:dyDescent="0.15">
      <c r="A24" s="199"/>
      <c r="B24" s="200"/>
      <c r="C24" s="199"/>
      <c r="D24" s="200"/>
      <c r="E24" s="199"/>
      <c r="F24" s="208"/>
      <c r="G24" s="200"/>
      <c r="H24" s="201" t="str">
        <f>IF(入力データ!E36="","",入力データ!E36)</f>
        <v/>
      </c>
      <c r="I24" s="202"/>
      <c r="J24" s="202"/>
      <c r="K24" s="202"/>
      <c r="L24" s="202"/>
      <c r="M24" s="202"/>
      <c r="N24" s="202"/>
      <c r="O24" s="202"/>
      <c r="P24" s="202"/>
      <c r="Q24" s="202"/>
      <c r="R24" s="202"/>
      <c r="S24" s="202"/>
      <c r="T24" s="202"/>
      <c r="U24" s="202"/>
      <c r="V24" s="203"/>
      <c r="W24" s="199"/>
      <c r="X24" s="208"/>
      <c r="Y24" s="211"/>
      <c r="Z24" s="200"/>
      <c r="AA24" s="199"/>
      <c r="AB24" s="200"/>
      <c r="AC24" s="176"/>
      <c r="AD24" s="177"/>
      <c r="AE24" s="214"/>
      <c r="AF24" s="204" t="str">
        <f>IF(入力データ!E45="","",入力データ!E45)</f>
        <v/>
      </c>
      <c r="AG24" s="205"/>
      <c r="AH24" s="205"/>
      <c r="AI24" s="205"/>
      <c r="AJ24" s="205"/>
      <c r="AK24" s="205"/>
      <c r="AL24" s="205"/>
      <c r="AM24" s="205"/>
      <c r="AN24" s="205"/>
      <c r="AO24" s="205"/>
      <c r="AP24" s="205"/>
      <c r="AQ24" s="205"/>
      <c r="AR24" s="205"/>
      <c r="AS24" s="205"/>
      <c r="AT24" s="206"/>
      <c r="AU24" s="199"/>
      <c r="AV24" s="200"/>
    </row>
    <row r="25" spans="1:48" ht="13.5" customHeight="1" x14ac:dyDescent="0.15">
      <c r="A25" s="197">
        <v>5</v>
      </c>
      <c r="B25" s="198"/>
      <c r="C25" s="197" t="str">
        <f>IF(入力データ!C37="","",入力データ!C37)</f>
        <v/>
      </c>
      <c r="D25" s="198"/>
      <c r="E25" s="197" t="str">
        <f>IF(入力データ!D37="","",入力データ!D37)</f>
        <v/>
      </c>
      <c r="F25" s="207"/>
      <c r="G25" s="198"/>
      <c r="H25" s="209" t="str">
        <f>DBCS(IF(入力データ!F37="","",入力データ!F37))</f>
        <v/>
      </c>
      <c r="I25" s="202"/>
      <c r="J25" s="202"/>
      <c r="K25" s="202"/>
      <c r="L25" s="202"/>
      <c r="M25" s="202"/>
      <c r="N25" s="202"/>
      <c r="O25" s="202"/>
      <c r="P25" s="202"/>
      <c r="Q25" s="202"/>
      <c r="R25" s="202"/>
      <c r="S25" s="202"/>
      <c r="T25" s="202"/>
      <c r="U25" s="202"/>
      <c r="V25" s="203"/>
      <c r="W25" s="197" t="str">
        <f>IF(入力データ!G37="","",入力データ!G37)</f>
        <v/>
      </c>
      <c r="X25" s="207"/>
      <c r="Y25" s="210">
        <v>14</v>
      </c>
      <c r="Z25" s="198"/>
      <c r="AA25" s="197" t="str">
        <f>IF(入力データ!C46="","",入力データ!C46)</f>
        <v/>
      </c>
      <c r="AB25" s="198"/>
      <c r="AC25" s="197" t="str">
        <f>IF(入力データ!D46="","",入力データ!D46)</f>
        <v/>
      </c>
      <c r="AD25" s="212"/>
      <c r="AE25" s="213"/>
      <c r="AF25" s="204" t="str">
        <f>DBCS(IF(入力データ!F46="","",入力データ!F46))</f>
        <v/>
      </c>
      <c r="AG25" s="205"/>
      <c r="AH25" s="205"/>
      <c r="AI25" s="205"/>
      <c r="AJ25" s="205"/>
      <c r="AK25" s="205"/>
      <c r="AL25" s="205"/>
      <c r="AM25" s="205"/>
      <c r="AN25" s="205"/>
      <c r="AO25" s="205"/>
      <c r="AP25" s="205"/>
      <c r="AQ25" s="205"/>
      <c r="AR25" s="205"/>
      <c r="AS25" s="205"/>
      <c r="AT25" s="206"/>
      <c r="AU25" s="197" t="str">
        <f>IF(入力データ!G46="","",入力データ!G46)</f>
        <v/>
      </c>
      <c r="AV25" s="198"/>
    </row>
    <row r="26" spans="1:48" ht="20.25" customHeight="1" x14ac:dyDescent="0.15">
      <c r="A26" s="199"/>
      <c r="B26" s="200"/>
      <c r="C26" s="199"/>
      <c r="D26" s="200"/>
      <c r="E26" s="199"/>
      <c r="F26" s="208"/>
      <c r="G26" s="200"/>
      <c r="H26" s="201" t="str">
        <f>IF(入力データ!E37="","",入力データ!E37)</f>
        <v/>
      </c>
      <c r="I26" s="202"/>
      <c r="J26" s="202"/>
      <c r="K26" s="202"/>
      <c r="L26" s="202"/>
      <c r="M26" s="202"/>
      <c r="N26" s="202"/>
      <c r="O26" s="202"/>
      <c r="P26" s="202"/>
      <c r="Q26" s="202"/>
      <c r="R26" s="202"/>
      <c r="S26" s="202"/>
      <c r="T26" s="202"/>
      <c r="U26" s="202"/>
      <c r="V26" s="203"/>
      <c r="W26" s="199"/>
      <c r="X26" s="208"/>
      <c r="Y26" s="211"/>
      <c r="Z26" s="200"/>
      <c r="AA26" s="199"/>
      <c r="AB26" s="200"/>
      <c r="AC26" s="176"/>
      <c r="AD26" s="177"/>
      <c r="AE26" s="214"/>
      <c r="AF26" s="204" t="str">
        <f>IF(入力データ!E46="","",入力データ!E46)</f>
        <v/>
      </c>
      <c r="AG26" s="205"/>
      <c r="AH26" s="205"/>
      <c r="AI26" s="205"/>
      <c r="AJ26" s="205"/>
      <c r="AK26" s="205"/>
      <c r="AL26" s="205"/>
      <c r="AM26" s="205"/>
      <c r="AN26" s="205"/>
      <c r="AO26" s="205"/>
      <c r="AP26" s="205"/>
      <c r="AQ26" s="205"/>
      <c r="AR26" s="205"/>
      <c r="AS26" s="205"/>
      <c r="AT26" s="206"/>
      <c r="AU26" s="199"/>
      <c r="AV26" s="200"/>
    </row>
    <row r="27" spans="1:48" ht="13.5" customHeight="1" x14ac:dyDescent="0.15">
      <c r="A27" s="197">
        <v>6</v>
      </c>
      <c r="B27" s="198"/>
      <c r="C27" s="197" t="str">
        <f>IF(入力データ!C38="","",入力データ!C38)</f>
        <v/>
      </c>
      <c r="D27" s="198"/>
      <c r="E27" s="197" t="str">
        <f>IF(入力データ!D38="","",入力データ!D38)</f>
        <v/>
      </c>
      <c r="F27" s="207"/>
      <c r="G27" s="198"/>
      <c r="H27" s="209" t="str">
        <f>DBCS(IF(入力データ!F38="","",入力データ!F38))</f>
        <v/>
      </c>
      <c r="I27" s="202"/>
      <c r="J27" s="202"/>
      <c r="K27" s="202"/>
      <c r="L27" s="202"/>
      <c r="M27" s="202"/>
      <c r="N27" s="202"/>
      <c r="O27" s="202"/>
      <c r="P27" s="202"/>
      <c r="Q27" s="202"/>
      <c r="R27" s="202"/>
      <c r="S27" s="202"/>
      <c r="T27" s="202"/>
      <c r="U27" s="202"/>
      <c r="V27" s="203"/>
      <c r="W27" s="197" t="str">
        <f>IF(入力データ!G38="","",入力データ!G38)</f>
        <v/>
      </c>
      <c r="X27" s="207"/>
      <c r="Y27" s="210">
        <v>15</v>
      </c>
      <c r="Z27" s="198"/>
      <c r="AA27" s="197" t="str">
        <f>IF(入力データ!C47="","",入力データ!C47)</f>
        <v/>
      </c>
      <c r="AB27" s="198"/>
      <c r="AC27" s="197" t="str">
        <f>IF(入力データ!D47="","",入力データ!D47)</f>
        <v/>
      </c>
      <c r="AD27" s="212"/>
      <c r="AE27" s="213"/>
      <c r="AF27" s="204" t="str">
        <f>DBCS(IF(入力データ!F47="","",入力データ!F47))</f>
        <v/>
      </c>
      <c r="AG27" s="205"/>
      <c r="AH27" s="205"/>
      <c r="AI27" s="205"/>
      <c r="AJ27" s="205"/>
      <c r="AK27" s="205"/>
      <c r="AL27" s="205"/>
      <c r="AM27" s="205"/>
      <c r="AN27" s="205"/>
      <c r="AO27" s="205"/>
      <c r="AP27" s="205"/>
      <c r="AQ27" s="205"/>
      <c r="AR27" s="205"/>
      <c r="AS27" s="205"/>
      <c r="AT27" s="206"/>
      <c r="AU27" s="197" t="str">
        <f>IF(入力データ!G47="","",入力データ!G47)</f>
        <v/>
      </c>
      <c r="AV27" s="198"/>
    </row>
    <row r="28" spans="1:48" ht="20.25" customHeight="1" x14ac:dyDescent="0.15">
      <c r="A28" s="199"/>
      <c r="B28" s="200"/>
      <c r="C28" s="199"/>
      <c r="D28" s="200"/>
      <c r="E28" s="199"/>
      <c r="F28" s="208"/>
      <c r="G28" s="200"/>
      <c r="H28" s="201" t="str">
        <f>IF(入力データ!E38="","",入力データ!E38)</f>
        <v/>
      </c>
      <c r="I28" s="202"/>
      <c r="J28" s="202"/>
      <c r="K28" s="202"/>
      <c r="L28" s="202"/>
      <c r="M28" s="202"/>
      <c r="N28" s="202"/>
      <c r="O28" s="202"/>
      <c r="P28" s="202"/>
      <c r="Q28" s="202"/>
      <c r="R28" s="202"/>
      <c r="S28" s="202"/>
      <c r="T28" s="202"/>
      <c r="U28" s="202"/>
      <c r="V28" s="203"/>
      <c r="W28" s="199"/>
      <c r="X28" s="208"/>
      <c r="Y28" s="211"/>
      <c r="Z28" s="200"/>
      <c r="AA28" s="199"/>
      <c r="AB28" s="200"/>
      <c r="AC28" s="176"/>
      <c r="AD28" s="177"/>
      <c r="AE28" s="214"/>
      <c r="AF28" s="204" t="str">
        <f>IF(入力データ!E47="","",入力データ!E47)</f>
        <v/>
      </c>
      <c r="AG28" s="205"/>
      <c r="AH28" s="205"/>
      <c r="AI28" s="205"/>
      <c r="AJ28" s="205"/>
      <c r="AK28" s="205"/>
      <c r="AL28" s="205"/>
      <c r="AM28" s="205"/>
      <c r="AN28" s="205"/>
      <c r="AO28" s="205"/>
      <c r="AP28" s="205"/>
      <c r="AQ28" s="205"/>
      <c r="AR28" s="205"/>
      <c r="AS28" s="205"/>
      <c r="AT28" s="206"/>
      <c r="AU28" s="199"/>
      <c r="AV28" s="200"/>
    </row>
    <row r="29" spans="1:48" ht="13.5" customHeight="1" x14ac:dyDescent="0.15">
      <c r="A29" s="197">
        <v>7</v>
      </c>
      <c r="B29" s="198"/>
      <c r="C29" s="197" t="str">
        <f>IF(入力データ!C39="","",入力データ!C39)</f>
        <v/>
      </c>
      <c r="D29" s="198"/>
      <c r="E29" s="197" t="str">
        <f>IF(入力データ!D39="","",入力データ!D39)</f>
        <v/>
      </c>
      <c r="F29" s="207"/>
      <c r="G29" s="198"/>
      <c r="H29" s="209" t="str">
        <f>DBCS(IF(入力データ!F39="","",入力データ!F39))</f>
        <v/>
      </c>
      <c r="I29" s="202"/>
      <c r="J29" s="202"/>
      <c r="K29" s="202"/>
      <c r="L29" s="202"/>
      <c r="M29" s="202"/>
      <c r="N29" s="202"/>
      <c r="O29" s="202"/>
      <c r="P29" s="202"/>
      <c r="Q29" s="202"/>
      <c r="R29" s="202"/>
      <c r="S29" s="202"/>
      <c r="T29" s="202"/>
      <c r="U29" s="202"/>
      <c r="V29" s="203"/>
      <c r="W29" s="197" t="str">
        <f>IF(入力データ!G39="","",入力データ!G39)</f>
        <v/>
      </c>
      <c r="X29" s="207"/>
      <c r="Y29" s="210">
        <v>16</v>
      </c>
      <c r="Z29" s="198"/>
      <c r="AA29" s="197" t="str">
        <f>IF(入力データ!C48="","",入力データ!C48)</f>
        <v/>
      </c>
      <c r="AB29" s="198"/>
      <c r="AC29" s="197" t="str">
        <f>IF(入力データ!D48="","",入力データ!D48)</f>
        <v/>
      </c>
      <c r="AD29" s="212"/>
      <c r="AE29" s="213"/>
      <c r="AF29" s="204" t="str">
        <f>DBCS(IF(入力データ!F48="","",入力データ!F48))</f>
        <v/>
      </c>
      <c r="AG29" s="205"/>
      <c r="AH29" s="205"/>
      <c r="AI29" s="205"/>
      <c r="AJ29" s="205"/>
      <c r="AK29" s="205"/>
      <c r="AL29" s="205"/>
      <c r="AM29" s="205"/>
      <c r="AN29" s="205"/>
      <c r="AO29" s="205"/>
      <c r="AP29" s="205"/>
      <c r="AQ29" s="205"/>
      <c r="AR29" s="205"/>
      <c r="AS29" s="205"/>
      <c r="AT29" s="206"/>
      <c r="AU29" s="197" t="str">
        <f>IF(入力データ!G48="","",入力データ!G48)</f>
        <v/>
      </c>
      <c r="AV29" s="198"/>
    </row>
    <row r="30" spans="1:48" ht="20.25" customHeight="1" x14ac:dyDescent="0.15">
      <c r="A30" s="199"/>
      <c r="B30" s="200"/>
      <c r="C30" s="199"/>
      <c r="D30" s="200"/>
      <c r="E30" s="199"/>
      <c r="F30" s="208"/>
      <c r="G30" s="200"/>
      <c r="H30" s="201" t="str">
        <f>IF(入力データ!E39="","",入力データ!E39)</f>
        <v/>
      </c>
      <c r="I30" s="202"/>
      <c r="J30" s="202"/>
      <c r="K30" s="202"/>
      <c r="L30" s="202"/>
      <c r="M30" s="202"/>
      <c r="N30" s="202"/>
      <c r="O30" s="202"/>
      <c r="P30" s="202"/>
      <c r="Q30" s="202"/>
      <c r="R30" s="202"/>
      <c r="S30" s="202"/>
      <c r="T30" s="202"/>
      <c r="U30" s="202"/>
      <c r="V30" s="203"/>
      <c r="W30" s="199"/>
      <c r="X30" s="208"/>
      <c r="Y30" s="211"/>
      <c r="Z30" s="200"/>
      <c r="AA30" s="199"/>
      <c r="AB30" s="200"/>
      <c r="AC30" s="176"/>
      <c r="AD30" s="177"/>
      <c r="AE30" s="214"/>
      <c r="AF30" s="204" t="str">
        <f>IF(入力データ!E48="","",入力データ!E48)</f>
        <v/>
      </c>
      <c r="AG30" s="205"/>
      <c r="AH30" s="205"/>
      <c r="AI30" s="205"/>
      <c r="AJ30" s="205"/>
      <c r="AK30" s="205"/>
      <c r="AL30" s="205"/>
      <c r="AM30" s="205"/>
      <c r="AN30" s="205"/>
      <c r="AO30" s="205"/>
      <c r="AP30" s="205"/>
      <c r="AQ30" s="205"/>
      <c r="AR30" s="205"/>
      <c r="AS30" s="205"/>
      <c r="AT30" s="206"/>
      <c r="AU30" s="199"/>
      <c r="AV30" s="200"/>
    </row>
    <row r="31" spans="1:48" ht="13.5" customHeight="1" x14ac:dyDescent="0.15">
      <c r="A31" s="197">
        <v>8</v>
      </c>
      <c r="B31" s="198"/>
      <c r="C31" s="197" t="str">
        <f>IF(入力データ!C40="","",入力データ!C40)</f>
        <v/>
      </c>
      <c r="D31" s="198"/>
      <c r="E31" s="197" t="str">
        <f>IF(入力データ!D40="","",入力データ!D40)</f>
        <v/>
      </c>
      <c r="F31" s="207"/>
      <c r="G31" s="198"/>
      <c r="H31" s="209" t="str">
        <f>DBCS(IF(入力データ!F40="","",入力データ!F40))</f>
        <v/>
      </c>
      <c r="I31" s="202"/>
      <c r="J31" s="202"/>
      <c r="K31" s="202"/>
      <c r="L31" s="202"/>
      <c r="M31" s="202"/>
      <c r="N31" s="202"/>
      <c r="O31" s="202"/>
      <c r="P31" s="202"/>
      <c r="Q31" s="202"/>
      <c r="R31" s="202"/>
      <c r="S31" s="202"/>
      <c r="T31" s="202"/>
      <c r="U31" s="202"/>
      <c r="V31" s="203"/>
      <c r="W31" s="197" t="str">
        <f>IF(入力データ!G40="","",入力データ!G40)</f>
        <v/>
      </c>
      <c r="X31" s="207"/>
      <c r="Y31" s="210">
        <v>17</v>
      </c>
      <c r="Z31" s="198"/>
      <c r="AA31" s="197" t="str">
        <f>IF(入力データ!C49="","",入力データ!C49)</f>
        <v/>
      </c>
      <c r="AB31" s="198"/>
      <c r="AC31" s="197" t="str">
        <f>IF(入力データ!D49="","",入力データ!D49)</f>
        <v/>
      </c>
      <c r="AD31" s="212"/>
      <c r="AE31" s="213"/>
      <c r="AF31" s="204" t="str">
        <f>DBCS(IF(入力データ!F49="","",入力データ!F49))</f>
        <v/>
      </c>
      <c r="AG31" s="205"/>
      <c r="AH31" s="205"/>
      <c r="AI31" s="205"/>
      <c r="AJ31" s="205"/>
      <c r="AK31" s="205"/>
      <c r="AL31" s="205"/>
      <c r="AM31" s="205"/>
      <c r="AN31" s="205"/>
      <c r="AO31" s="205"/>
      <c r="AP31" s="205"/>
      <c r="AQ31" s="205"/>
      <c r="AR31" s="205"/>
      <c r="AS31" s="205"/>
      <c r="AT31" s="206"/>
      <c r="AU31" s="197" t="str">
        <f>IF(入力データ!G49="","",入力データ!G49)</f>
        <v/>
      </c>
      <c r="AV31" s="198"/>
    </row>
    <row r="32" spans="1:48" ht="20.25" customHeight="1" x14ac:dyDescent="0.15">
      <c r="A32" s="199"/>
      <c r="B32" s="200"/>
      <c r="C32" s="199"/>
      <c r="D32" s="200"/>
      <c r="E32" s="199"/>
      <c r="F32" s="208"/>
      <c r="G32" s="200"/>
      <c r="H32" s="201" t="str">
        <f>IF(入力データ!E40="","",入力データ!E40)</f>
        <v/>
      </c>
      <c r="I32" s="202"/>
      <c r="J32" s="202"/>
      <c r="K32" s="202"/>
      <c r="L32" s="202"/>
      <c r="M32" s="202"/>
      <c r="N32" s="202"/>
      <c r="O32" s="202"/>
      <c r="P32" s="202"/>
      <c r="Q32" s="202"/>
      <c r="R32" s="202"/>
      <c r="S32" s="202"/>
      <c r="T32" s="202"/>
      <c r="U32" s="202"/>
      <c r="V32" s="203"/>
      <c r="W32" s="199"/>
      <c r="X32" s="208"/>
      <c r="Y32" s="211"/>
      <c r="Z32" s="200"/>
      <c r="AA32" s="199"/>
      <c r="AB32" s="200"/>
      <c r="AC32" s="176"/>
      <c r="AD32" s="177"/>
      <c r="AE32" s="214"/>
      <c r="AF32" s="204" t="str">
        <f>IF(入力データ!E49="","",入力データ!E49)</f>
        <v/>
      </c>
      <c r="AG32" s="205"/>
      <c r="AH32" s="205"/>
      <c r="AI32" s="205"/>
      <c r="AJ32" s="205"/>
      <c r="AK32" s="205"/>
      <c r="AL32" s="205"/>
      <c r="AM32" s="205"/>
      <c r="AN32" s="205"/>
      <c r="AO32" s="205"/>
      <c r="AP32" s="205"/>
      <c r="AQ32" s="205"/>
      <c r="AR32" s="205"/>
      <c r="AS32" s="205"/>
      <c r="AT32" s="206"/>
      <c r="AU32" s="199"/>
      <c r="AV32" s="200"/>
    </row>
    <row r="33" spans="1:48" ht="13.5" customHeight="1" x14ac:dyDescent="0.15">
      <c r="A33" s="197">
        <v>9</v>
      </c>
      <c r="B33" s="198"/>
      <c r="C33" s="197" t="str">
        <f>IF(入力データ!C41="","",入力データ!C41)</f>
        <v/>
      </c>
      <c r="D33" s="198"/>
      <c r="E33" s="197" t="str">
        <f>IF(入力データ!D41="","",入力データ!D41)</f>
        <v/>
      </c>
      <c r="F33" s="207"/>
      <c r="G33" s="198"/>
      <c r="H33" s="209" t="str">
        <f>DBCS(IF(入力データ!F41="","",入力データ!F41))</f>
        <v/>
      </c>
      <c r="I33" s="202"/>
      <c r="J33" s="202"/>
      <c r="K33" s="202"/>
      <c r="L33" s="202"/>
      <c r="M33" s="202"/>
      <c r="N33" s="202"/>
      <c r="O33" s="202"/>
      <c r="P33" s="202"/>
      <c r="Q33" s="202"/>
      <c r="R33" s="202"/>
      <c r="S33" s="202"/>
      <c r="T33" s="202"/>
      <c r="U33" s="202"/>
      <c r="V33" s="203"/>
      <c r="W33" s="197" t="str">
        <f>IF(入力データ!G41="","",入力データ!G41)</f>
        <v/>
      </c>
      <c r="X33" s="207"/>
      <c r="Y33" s="210">
        <v>18</v>
      </c>
      <c r="Z33" s="198"/>
      <c r="AA33" s="197" t="str">
        <f>IF(入力データ!C50="","",入力データ!C50)</f>
        <v/>
      </c>
      <c r="AB33" s="198"/>
      <c r="AC33" s="197" t="str">
        <f>IF(入力データ!D50="","",入力データ!D50)</f>
        <v/>
      </c>
      <c r="AD33" s="212"/>
      <c r="AE33" s="213"/>
      <c r="AF33" s="204" t="str">
        <f>DBCS(IF(入力データ!F50="","",入力データ!F50))</f>
        <v/>
      </c>
      <c r="AG33" s="205"/>
      <c r="AH33" s="205"/>
      <c r="AI33" s="205"/>
      <c r="AJ33" s="205"/>
      <c r="AK33" s="205"/>
      <c r="AL33" s="205"/>
      <c r="AM33" s="205"/>
      <c r="AN33" s="205"/>
      <c r="AO33" s="205"/>
      <c r="AP33" s="205"/>
      <c r="AQ33" s="205"/>
      <c r="AR33" s="205"/>
      <c r="AS33" s="205"/>
      <c r="AT33" s="206"/>
      <c r="AU33" s="197" t="str">
        <f>IF(入力データ!G50="","",入力データ!G50)</f>
        <v/>
      </c>
      <c r="AV33" s="198"/>
    </row>
    <row r="34" spans="1:48" ht="20.25" customHeight="1" x14ac:dyDescent="0.15">
      <c r="A34" s="199"/>
      <c r="B34" s="200"/>
      <c r="C34" s="199"/>
      <c r="D34" s="200"/>
      <c r="E34" s="199"/>
      <c r="F34" s="208"/>
      <c r="G34" s="200"/>
      <c r="H34" s="201" t="str">
        <f>IF(入力データ!E41="","",入力データ!E41)</f>
        <v/>
      </c>
      <c r="I34" s="202"/>
      <c r="J34" s="202"/>
      <c r="K34" s="202"/>
      <c r="L34" s="202"/>
      <c r="M34" s="202"/>
      <c r="N34" s="202"/>
      <c r="O34" s="202"/>
      <c r="P34" s="202"/>
      <c r="Q34" s="202"/>
      <c r="R34" s="202"/>
      <c r="S34" s="202"/>
      <c r="T34" s="202"/>
      <c r="U34" s="202"/>
      <c r="V34" s="203"/>
      <c r="W34" s="199"/>
      <c r="X34" s="208"/>
      <c r="Y34" s="211"/>
      <c r="Z34" s="200"/>
      <c r="AA34" s="199"/>
      <c r="AB34" s="200"/>
      <c r="AC34" s="176"/>
      <c r="AD34" s="177"/>
      <c r="AE34" s="214"/>
      <c r="AF34" s="204" t="str">
        <f>IF(入力データ!E50="","",入力データ!E50)</f>
        <v/>
      </c>
      <c r="AG34" s="205"/>
      <c r="AH34" s="205"/>
      <c r="AI34" s="205"/>
      <c r="AJ34" s="205"/>
      <c r="AK34" s="205"/>
      <c r="AL34" s="205"/>
      <c r="AM34" s="205"/>
      <c r="AN34" s="205"/>
      <c r="AO34" s="205"/>
      <c r="AP34" s="205"/>
      <c r="AQ34" s="205"/>
      <c r="AR34" s="205"/>
      <c r="AS34" s="205"/>
      <c r="AT34" s="206"/>
      <c r="AU34" s="199"/>
      <c r="AV34" s="200"/>
    </row>
    <row r="35" spans="1:48" ht="13.5" customHeight="1" x14ac:dyDescent="0.15"/>
    <row r="36" spans="1:48" ht="20.25" customHeight="1" x14ac:dyDescent="0.15">
      <c r="A36" s="129" t="s">
        <v>171</v>
      </c>
      <c r="B36" s="130"/>
      <c r="C36" s="130"/>
      <c r="D36" s="130"/>
      <c r="E36" s="130"/>
      <c r="F36" s="130"/>
      <c r="G36" s="130"/>
      <c r="H36" s="130"/>
      <c r="I36" s="130"/>
      <c r="J36" s="131"/>
      <c r="K36" s="163" t="s">
        <v>173</v>
      </c>
      <c r="L36" s="163"/>
      <c r="M36" s="163"/>
      <c r="N36" s="163"/>
      <c r="O36" s="163"/>
      <c r="P36" s="163"/>
      <c r="Q36" s="129" t="str">
        <f>IF(入力データ!D51="","",入力データ!D51)</f>
        <v/>
      </c>
      <c r="R36" s="130"/>
      <c r="S36" s="130"/>
      <c r="T36" s="130"/>
      <c r="U36" s="130"/>
      <c r="V36" s="130" t="s">
        <v>14</v>
      </c>
      <c r="W36" s="131"/>
      <c r="X36" s="163" t="s">
        <v>174</v>
      </c>
      <c r="Y36" s="163"/>
      <c r="Z36" s="163"/>
      <c r="AA36" s="163"/>
      <c r="AB36" s="163"/>
      <c r="AC36" s="163"/>
      <c r="AD36" s="129" t="str">
        <f>IF(入力データ!D52="","",入力データ!D52)</f>
        <v/>
      </c>
      <c r="AE36" s="130"/>
      <c r="AF36" s="130"/>
      <c r="AG36" s="130"/>
      <c r="AH36" s="130"/>
      <c r="AI36" s="130" t="s">
        <v>14</v>
      </c>
      <c r="AJ36" s="130"/>
      <c r="AK36" s="163" t="s">
        <v>175</v>
      </c>
      <c r="AL36" s="163"/>
      <c r="AM36" s="163"/>
      <c r="AN36" s="163"/>
      <c r="AO36" s="163"/>
      <c r="AP36" s="129" t="str">
        <f>IF(入力データ!D53="","",入力データ!D53)</f>
        <v/>
      </c>
      <c r="AQ36" s="130"/>
      <c r="AR36" s="130"/>
      <c r="AS36" s="130"/>
      <c r="AT36" s="130"/>
      <c r="AU36" s="130" t="s">
        <v>14</v>
      </c>
      <c r="AV36" s="131"/>
    </row>
    <row r="37" spans="1:48" ht="13.5" customHeight="1" x14ac:dyDescent="0.15">
      <c r="A37" s="163" t="s">
        <v>15</v>
      </c>
      <c r="B37" s="163"/>
      <c r="C37" s="163"/>
      <c r="D37" s="163"/>
      <c r="E37" s="163"/>
      <c r="F37" s="163"/>
      <c r="G37" s="163"/>
      <c r="H37" s="163"/>
      <c r="I37" s="163"/>
      <c r="J37" s="163"/>
      <c r="K37" s="141" t="str">
        <f>IF(入力データ!B54="","",入力データ!B54)</f>
        <v/>
      </c>
      <c r="L37" s="215"/>
      <c r="M37" s="215"/>
      <c r="N37" s="215"/>
      <c r="O37" s="215"/>
      <c r="P37" s="215"/>
      <c r="Q37" s="215"/>
      <c r="R37" s="215"/>
      <c r="S37" s="215"/>
      <c r="T37" s="215"/>
      <c r="U37" s="215"/>
      <c r="V37" s="215"/>
      <c r="W37" s="215"/>
      <c r="X37" s="215"/>
      <c r="Y37" s="215"/>
      <c r="Z37" s="215"/>
      <c r="AA37" s="215"/>
      <c r="AB37" s="215"/>
      <c r="AC37" s="215"/>
      <c r="AD37" s="215"/>
      <c r="AE37" s="215"/>
      <c r="AF37" s="215"/>
      <c r="AG37" s="215"/>
      <c r="AH37" s="215"/>
      <c r="AI37" s="215"/>
      <c r="AJ37" s="215"/>
      <c r="AK37" s="215"/>
      <c r="AL37" s="215"/>
      <c r="AM37" s="215"/>
      <c r="AN37" s="215"/>
      <c r="AO37" s="215"/>
      <c r="AP37" s="215"/>
      <c r="AQ37" s="215"/>
      <c r="AR37" s="215"/>
      <c r="AS37" s="215"/>
      <c r="AT37" s="215"/>
      <c r="AU37" s="215"/>
      <c r="AV37" s="142"/>
    </row>
    <row r="38" spans="1:48" ht="20.25" customHeight="1" x14ac:dyDescent="0.15">
      <c r="A38" s="163"/>
      <c r="B38" s="163"/>
      <c r="C38" s="163"/>
      <c r="D38" s="163"/>
      <c r="E38" s="163"/>
      <c r="F38" s="163"/>
      <c r="G38" s="163"/>
      <c r="H38" s="163"/>
      <c r="I38" s="163"/>
      <c r="J38" s="163"/>
      <c r="K38" s="145"/>
      <c r="L38" s="216"/>
      <c r="M38" s="216"/>
      <c r="N38" s="216"/>
      <c r="O38" s="216"/>
      <c r="P38" s="216"/>
      <c r="Q38" s="216"/>
      <c r="R38" s="216"/>
      <c r="S38" s="216"/>
      <c r="T38" s="216"/>
      <c r="U38" s="216"/>
      <c r="V38" s="216"/>
      <c r="W38" s="216"/>
      <c r="X38" s="216"/>
      <c r="Y38" s="216"/>
      <c r="Z38" s="216"/>
      <c r="AA38" s="216"/>
      <c r="AB38" s="216"/>
      <c r="AC38" s="216"/>
      <c r="AD38" s="216"/>
      <c r="AE38" s="216"/>
      <c r="AF38" s="216"/>
      <c r="AG38" s="216"/>
      <c r="AH38" s="216"/>
      <c r="AI38" s="216"/>
      <c r="AJ38" s="216"/>
      <c r="AK38" s="216"/>
      <c r="AL38" s="216"/>
      <c r="AM38" s="216"/>
      <c r="AN38" s="216"/>
      <c r="AO38" s="216"/>
      <c r="AP38" s="216"/>
      <c r="AQ38" s="216"/>
      <c r="AR38" s="216"/>
      <c r="AS38" s="216"/>
      <c r="AT38" s="216"/>
      <c r="AU38" s="216"/>
      <c r="AV38" s="146"/>
    </row>
    <row r="39" spans="1:48" ht="13.5" customHeight="1" x14ac:dyDescent="0.15">
      <c r="A39" s="163" t="s">
        <v>149</v>
      </c>
      <c r="B39" s="163"/>
      <c r="C39" s="163"/>
      <c r="D39" s="163"/>
      <c r="E39" s="163"/>
      <c r="F39" s="163"/>
      <c r="G39" s="163"/>
      <c r="H39" s="163"/>
      <c r="I39" s="163"/>
      <c r="J39" s="163"/>
      <c r="K39" s="163"/>
      <c r="L39" s="163"/>
      <c r="M39" s="163"/>
      <c r="N39" s="163"/>
      <c r="O39" s="163"/>
      <c r="P39" s="163"/>
      <c r="Q39" s="163"/>
      <c r="R39" s="163"/>
      <c r="S39" s="163"/>
      <c r="T39" s="163"/>
      <c r="U39" s="163"/>
      <c r="V39" s="163"/>
      <c r="W39" s="163"/>
      <c r="X39" s="163"/>
      <c r="Y39" s="163"/>
      <c r="Z39" s="163"/>
      <c r="AA39" s="163"/>
      <c r="AB39" s="163"/>
      <c r="AC39" s="163"/>
      <c r="AD39" s="163"/>
      <c r="AE39" s="163"/>
      <c r="AF39" s="163"/>
      <c r="AG39" s="163"/>
      <c r="AH39" s="163"/>
      <c r="AI39" s="163"/>
      <c r="AJ39" s="163"/>
      <c r="AK39" s="163"/>
      <c r="AL39" s="163"/>
      <c r="AM39" s="163"/>
      <c r="AN39" s="163"/>
      <c r="AO39" s="163"/>
      <c r="AP39" s="163"/>
      <c r="AQ39" s="163"/>
      <c r="AR39" s="163"/>
      <c r="AS39" s="163"/>
      <c r="AT39" s="163"/>
      <c r="AU39" s="163"/>
      <c r="AV39" s="163"/>
    </row>
    <row r="40" spans="1:48" ht="20.25" customHeight="1" x14ac:dyDescent="0.15">
      <c r="A40" s="163"/>
      <c r="B40" s="163"/>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3"/>
      <c r="AV40" s="163"/>
    </row>
    <row r="41" spans="1:48" ht="13.5" customHeight="1" x14ac:dyDescent="0.15">
      <c r="A41" s="163"/>
      <c r="B41" s="163"/>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163"/>
      <c r="AM41" s="163"/>
      <c r="AN41" s="163"/>
      <c r="AO41" s="163"/>
      <c r="AP41" s="163"/>
      <c r="AQ41" s="163"/>
      <c r="AR41" s="163"/>
      <c r="AS41" s="163"/>
      <c r="AT41" s="163"/>
      <c r="AU41" s="163"/>
      <c r="AV41" s="163"/>
    </row>
    <row r="42" spans="1:48" ht="20.25" customHeight="1" x14ac:dyDescent="0.15">
      <c r="A42" s="163"/>
      <c r="B42" s="163"/>
      <c r="C42" s="163"/>
      <c r="D42" s="163"/>
      <c r="E42" s="163"/>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3"/>
      <c r="AK42" s="163"/>
      <c r="AL42" s="163"/>
      <c r="AM42" s="163"/>
      <c r="AN42" s="163"/>
      <c r="AO42" s="163"/>
      <c r="AP42" s="163"/>
      <c r="AQ42" s="163"/>
      <c r="AR42" s="163"/>
      <c r="AS42" s="163"/>
      <c r="AT42" s="163"/>
      <c r="AU42" s="163"/>
      <c r="AV42" s="163"/>
    </row>
    <row r="43" spans="1:48" x14ac:dyDescent="0.15">
      <c r="A43" s="163"/>
      <c r="B43" s="163"/>
      <c r="C43" s="163"/>
      <c r="D43" s="163"/>
      <c r="E43" s="163"/>
      <c r="F43" s="163"/>
      <c r="G43" s="163"/>
      <c r="H43" s="163"/>
      <c r="I43" s="163"/>
      <c r="J43" s="163"/>
      <c r="K43" s="163"/>
      <c r="L43" s="163"/>
      <c r="M43" s="163"/>
      <c r="N43" s="163"/>
      <c r="O43" s="163"/>
      <c r="P43" s="163"/>
      <c r="Q43" s="163"/>
      <c r="R43" s="163"/>
      <c r="S43" s="163"/>
      <c r="T43" s="163"/>
      <c r="U43" s="163"/>
      <c r="V43" s="163"/>
      <c r="W43" s="163"/>
      <c r="X43" s="163"/>
      <c r="Y43" s="163"/>
      <c r="Z43" s="163"/>
      <c r="AA43" s="163"/>
      <c r="AB43" s="163"/>
      <c r="AC43" s="163"/>
      <c r="AD43" s="163"/>
      <c r="AE43" s="163"/>
      <c r="AF43" s="163"/>
      <c r="AG43" s="163"/>
      <c r="AH43" s="163"/>
      <c r="AI43" s="163"/>
      <c r="AJ43" s="163"/>
      <c r="AK43" s="163"/>
      <c r="AL43" s="163"/>
      <c r="AM43" s="163"/>
      <c r="AN43" s="163"/>
      <c r="AO43" s="163"/>
      <c r="AP43" s="163"/>
      <c r="AQ43" s="163"/>
      <c r="AR43" s="163"/>
      <c r="AS43" s="163"/>
      <c r="AT43" s="163"/>
      <c r="AU43" s="163"/>
      <c r="AV43" s="163"/>
    </row>
    <row r="44" spans="1:48" ht="37.5" customHeight="1" x14ac:dyDescent="0.15">
      <c r="A44" s="163"/>
      <c r="B44" s="163"/>
      <c r="C44" s="163"/>
      <c r="D44" s="163"/>
      <c r="E44" s="163"/>
      <c r="F44" s="163"/>
      <c r="G44" s="163"/>
      <c r="H44" s="163"/>
      <c r="I44" s="163"/>
      <c r="J44" s="163"/>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c r="AH44" s="163"/>
      <c r="AI44" s="163"/>
      <c r="AJ44" s="163"/>
      <c r="AK44" s="163"/>
      <c r="AL44" s="163"/>
      <c r="AM44" s="163"/>
      <c r="AN44" s="163"/>
      <c r="AO44" s="163"/>
      <c r="AP44" s="163"/>
      <c r="AQ44" s="163"/>
      <c r="AR44" s="163"/>
      <c r="AS44" s="163"/>
      <c r="AT44" s="163"/>
      <c r="AU44" s="163"/>
      <c r="AV44" s="163"/>
    </row>
    <row r="45" spans="1:48" ht="26.25" customHeight="1" x14ac:dyDescent="0.15">
      <c r="A45" s="163"/>
      <c r="B45" s="163"/>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row>
    <row r="46" spans="1:48" ht="26.25" customHeight="1" x14ac:dyDescent="0.15">
      <c r="A46" s="163"/>
      <c r="B46" s="163"/>
      <c r="C46" s="163"/>
      <c r="D46" s="163"/>
      <c r="E46" s="163"/>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row>
    <row r="47" spans="1:48" x14ac:dyDescent="0.15">
      <c r="A47" s="163"/>
      <c r="B47" s="163"/>
      <c r="C47" s="163"/>
      <c r="D47" s="163"/>
      <c r="E47" s="163"/>
      <c r="F47" s="163"/>
      <c r="G47" s="163"/>
      <c r="H47" s="163"/>
      <c r="I47" s="163"/>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c r="AP47" s="163"/>
      <c r="AQ47" s="163"/>
      <c r="AR47" s="163"/>
      <c r="AS47" s="163"/>
      <c r="AT47" s="163"/>
      <c r="AU47" s="163"/>
      <c r="AV47" s="163"/>
    </row>
    <row r="48" spans="1:48" x14ac:dyDescent="0.15">
      <c r="A48" s="163"/>
      <c r="B48" s="163"/>
      <c r="C48" s="163"/>
      <c r="D48" s="163"/>
      <c r="E48" s="163"/>
      <c r="F48" s="163"/>
      <c r="G48" s="163"/>
      <c r="H48" s="163"/>
      <c r="I48" s="163"/>
      <c r="J48" s="163"/>
      <c r="K48" s="163"/>
      <c r="L48" s="163"/>
      <c r="M48" s="163"/>
      <c r="N48" s="163"/>
      <c r="O48" s="163"/>
      <c r="P48" s="163"/>
      <c r="Q48" s="163"/>
      <c r="R48" s="163"/>
      <c r="S48" s="163"/>
      <c r="T48" s="163"/>
      <c r="U48" s="163"/>
      <c r="V48" s="163"/>
      <c r="W48" s="163"/>
      <c r="X48" s="163"/>
      <c r="Y48" s="163"/>
      <c r="Z48" s="163"/>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row>
    <row r="49" spans="1:48" x14ac:dyDescent="0.15">
      <c r="A49" s="163"/>
      <c r="B49" s="163"/>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row>
    <row r="50" spans="1:48" x14ac:dyDescent="0.15">
      <c r="A50" s="163"/>
      <c r="B50" s="163"/>
      <c r="C50" s="163"/>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row>
    <row r="51" spans="1:48" x14ac:dyDescent="0.15">
      <c r="A51" s="163"/>
      <c r="B51" s="163"/>
      <c r="C51" s="163"/>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row>
    <row r="52" spans="1:48" x14ac:dyDescent="0.15">
      <c r="A52" s="163"/>
      <c r="B52" s="163"/>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c r="AP52" s="163"/>
      <c r="AQ52" s="163"/>
      <c r="AR52" s="163"/>
      <c r="AS52" s="163"/>
      <c r="AT52" s="163"/>
      <c r="AU52" s="163"/>
      <c r="AV52" s="163"/>
    </row>
    <row r="53" spans="1:48" x14ac:dyDescent="0.15">
      <c r="A53" s="163"/>
      <c r="B53" s="163"/>
      <c r="C53" s="163"/>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row>
  </sheetData>
  <mergeCells count="174">
    <mergeCell ref="K37:AV38"/>
    <mergeCell ref="A37:J38"/>
    <mergeCell ref="A36:J36"/>
    <mergeCell ref="K36:P36"/>
    <mergeCell ref="X36:AC36"/>
    <mergeCell ref="AI36:AJ36"/>
    <mergeCell ref="AD36:AH36"/>
    <mergeCell ref="AK36:AO36"/>
    <mergeCell ref="V36:W36"/>
    <mergeCell ref="Q36:U36"/>
    <mergeCell ref="H34:V34"/>
    <mergeCell ref="AF34:AT34"/>
    <mergeCell ref="A33:B34"/>
    <mergeCell ref="C33:D34"/>
    <mergeCell ref="E33:G34"/>
    <mergeCell ref="H33:V33"/>
    <mergeCell ref="W33:X34"/>
    <mergeCell ref="Y33:Z34"/>
    <mergeCell ref="AU36:AV36"/>
    <mergeCell ref="AP36:AT36"/>
    <mergeCell ref="AA33:AB34"/>
    <mergeCell ref="AC33:AE34"/>
    <mergeCell ref="AF33:AT33"/>
    <mergeCell ref="AU33:AV34"/>
    <mergeCell ref="AU29:AV30"/>
    <mergeCell ref="H30:V30"/>
    <mergeCell ref="AF30:AT30"/>
    <mergeCell ref="A31:B32"/>
    <mergeCell ref="C31:D32"/>
    <mergeCell ref="E31:G32"/>
    <mergeCell ref="H31:V31"/>
    <mergeCell ref="W31:X32"/>
    <mergeCell ref="Y31:Z32"/>
    <mergeCell ref="AA31:AB32"/>
    <mergeCell ref="AC31:AE32"/>
    <mergeCell ref="AF31:AT31"/>
    <mergeCell ref="AU31:AV32"/>
    <mergeCell ref="H32:V32"/>
    <mergeCell ref="AF32:AT32"/>
    <mergeCell ref="A29:B30"/>
    <mergeCell ref="C29:D30"/>
    <mergeCell ref="E29:G30"/>
    <mergeCell ref="H29:V29"/>
    <mergeCell ref="W29:X30"/>
    <mergeCell ref="Y29:Z30"/>
    <mergeCell ref="AA29:AB30"/>
    <mergeCell ref="AC29:AE30"/>
    <mergeCell ref="AF29:AT29"/>
    <mergeCell ref="AU25:AV26"/>
    <mergeCell ref="H26:V26"/>
    <mergeCell ref="AF26:AT26"/>
    <mergeCell ref="A27:B28"/>
    <mergeCell ref="C27:D28"/>
    <mergeCell ref="E27:G28"/>
    <mergeCell ref="H27:V27"/>
    <mergeCell ref="W27:X28"/>
    <mergeCell ref="Y27:Z28"/>
    <mergeCell ref="AA27:AB28"/>
    <mergeCell ref="AC27:AE28"/>
    <mergeCell ref="AF27:AT27"/>
    <mergeCell ref="AU27:AV28"/>
    <mergeCell ref="H28:V28"/>
    <mergeCell ref="AF28:AT28"/>
    <mergeCell ref="A25:B26"/>
    <mergeCell ref="C25:D26"/>
    <mergeCell ref="E25:G26"/>
    <mergeCell ref="H25:V25"/>
    <mergeCell ref="W25:X26"/>
    <mergeCell ref="Y25:Z26"/>
    <mergeCell ref="AA25:AB26"/>
    <mergeCell ref="AC25:AE26"/>
    <mergeCell ref="AF25:AT25"/>
    <mergeCell ref="AU21:AV22"/>
    <mergeCell ref="H22:V22"/>
    <mergeCell ref="AF22:AT22"/>
    <mergeCell ref="A23:B24"/>
    <mergeCell ref="C23:D24"/>
    <mergeCell ref="E23:G24"/>
    <mergeCell ref="H23:V23"/>
    <mergeCell ref="W23:X24"/>
    <mergeCell ref="Y23:Z24"/>
    <mergeCell ref="AA23:AB24"/>
    <mergeCell ref="AC23:AE24"/>
    <mergeCell ref="AF23:AT23"/>
    <mergeCell ref="AU23:AV24"/>
    <mergeCell ref="H24:V24"/>
    <mergeCell ref="AF24:AT24"/>
    <mergeCell ref="A21:B22"/>
    <mergeCell ref="C21:D22"/>
    <mergeCell ref="E21:G22"/>
    <mergeCell ref="H21:V21"/>
    <mergeCell ref="W21:X22"/>
    <mergeCell ref="Y21:Z22"/>
    <mergeCell ref="AA21:AB22"/>
    <mergeCell ref="AC21:AE22"/>
    <mergeCell ref="AF21:AT21"/>
    <mergeCell ref="AU17:AV18"/>
    <mergeCell ref="H18:V18"/>
    <mergeCell ref="AF18:AT18"/>
    <mergeCell ref="A19:B20"/>
    <mergeCell ref="C19:D20"/>
    <mergeCell ref="E19:G20"/>
    <mergeCell ref="H19:V19"/>
    <mergeCell ref="W19:X20"/>
    <mergeCell ref="Y19:Z20"/>
    <mergeCell ref="AA19:AB20"/>
    <mergeCell ref="AC19:AE20"/>
    <mergeCell ref="AF19:AT19"/>
    <mergeCell ref="AU19:AV20"/>
    <mergeCell ref="H20:V20"/>
    <mergeCell ref="AF20:AT20"/>
    <mergeCell ref="A17:B18"/>
    <mergeCell ref="C17:D18"/>
    <mergeCell ref="E17:G18"/>
    <mergeCell ref="H17:V17"/>
    <mergeCell ref="W17:X18"/>
    <mergeCell ref="Y17:Z18"/>
    <mergeCell ref="AA17:AB18"/>
    <mergeCell ref="AC17:AE18"/>
    <mergeCell ref="AF17:AT17"/>
    <mergeCell ref="A12:H12"/>
    <mergeCell ref="I12:P12"/>
    <mergeCell ref="Q12:X12"/>
    <mergeCell ref="Y12:AF12"/>
    <mergeCell ref="AG12:AN12"/>
    <mergeCell ref="AO12:AV12"/>
    <mergeCell ref="T14:AC14"/>
    <mergeCell ref="A15:B16"/>
    <mergeCell ref="C15:D16"/>
    <mergeCell ref="E15:G16"/>
    <mergeCell ref="H15:V15"/>
    <mergeCell ref="W15:X16"/>
    <mergeCell ref="Y15:Z16"/>
    <mergeCell ref="AA15:AB16"/>
    <mergeCell ref="AC15:AE16"/>
    <mergeCell ref="AF15:AT15"/>
    <mergeCell ref="AU15:AV16"/>
    <mergeCell ref="H16:V16"/>
    <mergeCell ref="AF16:AT16"/>
    <mergeCell ref="A8:D8"/>
    <mergeCell ref="E8:F8"/>
    <mergeCell ref="G8:P8"/>
    <mergeCell ref="A11:H11"/>
    <mergeCell ref="I11:P11"/>
    <mergeCell ref="Q11:X11"/>
    <mergeCell ref="Y11:AF11"/>
    <mergeCell ref="AG11:AN11"/>
    <mergeCell ref="AO11:AV11"/>
    <mergeCell ref="Q8:V8"/>
    <mergeCell ref="W8:AG8"/>
    <mergeCell ref="A39:J53"/>
    <mergeCell ref="K39:AV53"/>
    <mergeCell ref="A1:AU1"/>
    <mergeCell ref="A2:H2"/>
    <mergeCell ref="I2:Q2"/>
    <mergeCell ref="A3:H3"/>
    <mergeCell ref="I3:Y3"/>
    <mergeCell ref="Z3:AC4"/>
    <mergeCell ref="AD3:AU3"/>
    <mergeCell ref="A4:H4"/>
    <mergeCell ref="I4:Y4"/>
    <mergeCell ref="AD4:AU4"/>
    <mergeCell ref="A5:F5"/>
    <mergeCell ref="G5:P5"/>
    <mergeCell ref="Q5:V5"/>
    <mergeCell ref="W5:AG5"/>
    <mergeCell ref="A6:D6"/>
    <mergeCell ref="E6:F6"/>
    <mergeCell ref="G6:P6"/>
    <mergeCell ref="Q6:V6"/>
    <mergeCell ref="W6:AG6"/>
    <mergeCell ref="A7:D7"/>
    <mergeCell ref="E7:F7"/>
    <mergeCell ref="G7:P7"/>
  </mergeCells>
  <phoneticPr fontId="2"/>
  <pageMargins left="0.31496062992125984" right="0.47244094488188981" top="0.35433070866141736" bottom="3.937007874015748E-2" header="0.19685039370078741" footer="0.1968503937007874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D3B6C-6C87-4C33-A59C-9F4452185C17}">
  <sheetPr>
    <tabColor rgb="FF00B0F0"/>
  </sheetPr>
  <dimension ref="A1:A20"/>
  <sheetViews>
    <sheetView topLeftCell="A10" workbookViewId="0">
      <selection activeCell="E13" sqref="E13"/>
    </sheetView>
  </sheetViews>
  <sheetFormatPr defaultColWidth="9" defaultRowHeight="16.5" x14ac:dyDescent="0.25"/>
  <cols>
    <col min="1" max="1" width="82.625" style="55" customWidth="1"/>
    <col min="2" max="16384" width="9" style="55"/>
  </cols>
  <sheetData>
    <row r="1" spans="1:1" s="23" customFormat="1" ht="22.9" customHeight="1" x14ac:dyDescent="0.15">
      <c r="A1" s="49" t="s">
        <v>184</v>
      </c>
    </row>
    <row r="2" spans="1:1" s="23" customFormat="1" ht="22.9" customHeight="1" x14ac:dyDescent="0.15">
      <c r="A2" s="50" t="s">
        <v>140</v>
      </c>
    </row>
    <row r="3" spans="1:1" s="23" customFormat="1" ht="22.9" customHeight="1" x14ac:dyDescent="0.15">
      <c r="A3" s="50" t="s">
        <v>141</v>
      </c>
    </row>
    <row r="4" spans="1:1" s="23" customFormat="1" ht="22.9" customHeight="1" x14ac:dyDescent="0.15">
      <c r="A4" s="50" t="s">
        <v>140</v>
      </c>
    </row>
    <row r="5" spans="1:1" s="23" customFormat="1" ht="22.9" customHeight="1" x14ac:dyDescent="0.15">
      <c r="A5" s="51" t="s">
        <v>180</v>
      </c>
    </row>
    <row r="6" spans="1:1" s="23" customFormat="1" ht="22.9" customHeight="1" x14ac:dyDescent="0.15">
      <c r="A6" s="50" t="s">
        <v>140</v>
      </c>
    </row>
    <row r="7" spans="1:1" s="23" customFormat="1" ht="22.9" customHeight="1" x14ac:dyDescent="0.15">
      <c r="A7" s="52" t="s">
        <v>182</v>
      </c>
    </row>
    <row r="8" spans="1:1" s="23" customFormat="1" ht="22.9" customHeight="1" x14ac:dyDescent="0.15">
      <c r="A8" s="50" t="s">
        <v>140</v>
      </c>
    </row>
    <row r="9" spans="1:1" s="23" customFormat="1" ht="22.9" customHeight="1" x14ac:dyDescent="0.15">
      <c r="A9" s="50" t="s">
        <v>140</v>
      </c>
    </row>
    <row r="10" spans="1:1" s="54" customFormat="1" ht="22.5" customHeight="1" x14ac:dyDescent="0.15">
      <c r="A10" s="53" t="s">
        <v>195</v>
      </c>
    </row>
    <row r="11" spans="1:1" s="54" customFormat="1" ht="22.5" customHeight="1" x14ac:dyDescent="0.15">
      <c r="A11" s="83" t="s">
        <v>185</v>
      </c>
    </row>
    <row r="12" spans="1:1" s="54" customFormat="1" ht="22.5" customHeight="1" x14ac:dyDescent="0.15">
      <c r="A12" s="83"/>
    </row>
    <row r="13" spans="1:1" s="54" customFormat="1" ht="22.5" customHeight="1" x14ac:dyDescent="0.15">
      <c r="A13" s="83" t="s">
        <v>194</v>
      </c>
    </row>
    <row r="14" spans="1:1" s="54" customFormat="1" ht="22.5" customHeight="1" x14ac:dyDescent="0.15">
      <c r="A14" s="83"/>
    </row>
    <row r="15" spans="1:1" s="54" customFormat="1" ht="22.5" customHeight="1" x14ac:dyDescent="0.15">
      <c r="A15" s="83" t="s">
        <v>186</v>
      </c>
    </row>
    <row r="16" spans="1:1" s="54" customFormat="1" ht="22.5" customHeight="1" x14ac:dyDescent="0.15">
      <c r="A16" s="83" t="s">
        <v>187</v>
      </c>
    </row>
    <row r="17" spans="1:1" s="54" customFormat="1" ht="22.5" customHeight="1" x14ac:dyDescent="0.15">
      <c r="A17" s="83" t="s">
        <v>188</v>
      </c>
    </row>
    <row r="18" spans="1:1" ht="22.9" customHeight="1" x14ac:dyDescent="0.25"/>
    <row r="19" spans="1:1" x14ac:dyDescent="0.25">
      <c r="A19" s="83" t="s">
        <v>189</v>
      </c>
    </row>
    <row r="20" spans="1:1" x14ac:dyDescent="0.25">
      <c r="A20" s="51" t="s">
        <v>183</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③参加申込書の依頼</vt:lpstr>
      <vt:lpstr>入力データ</vt:lpstr>
      <vt:lpstr>参加申込書　印</vt:lpstr>
      <vt:lpstr>プログラム</vt:lpstr>
      <vt:lpstr>④大会会場案内</vt:lpstr>
      <vt:lpstr>'参加申込書　印'!Print_Area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toyama  soft</dc:creator>
  <cp:lastModifiedBy>PC-USER</cp:lastModifiedBy>
  <cp:lastPrinted>2018-11-06T00:52:11Z</cp:lastPrinted>
  <dcterms:created xsi:type="dcterms:W3CDTF">2015-01-09T07:41:33Z</dcterms:created>
  <dcterms:modified xsi:type="dcterms:W3CDTF">2025-12-11T12:33:29Z</dcterms:modified>
</cp:coreProperties>
</file>